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yuunou\Desktop\猶予申請書類\"/>
    </mc:Choice>
  </mc:AlternateContent>
  <bookViews>
    <workbookView xWindow="0" yWindow="0" windowWidth="23040" windowHeight="9096" tabRatio="731" activeTab="2"/>
  </bookViews>
  <sheets>
    <sheet name="猶予額計算シート" sheetId="5" r:id="rId1"/>
    <sheet name="猶予額計算シート (記入例①) " sheetId="6" r:id="rId2"/>
    <sheet name="猶予額計算シート (記入例②)" sheetId="7" r:id="rId3"/>
  </sheets>
  <definedNames>
    <definedName name="_xlnm.Print_Area" localSheetId="0">猶予額計算シート!$B$1:$AC$40</definedName>
    <definedName name="_xlnm.Print_Area" localSheetId="1">'猶予額計算シート (記入例①) '!$B$1:$AC$40</definedName>
    <definedName name="_xlnm.Print_Area" localSheetId="2">'猶予額計算シート (記入例②)'!$B$1:$AC$40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3" i="7" l="1"/>
  <c r="T19" i="7"/>
  <c r="J35" i="7" s="1"/>
  <c r="H19" i="7"/>
  <c r="C35" i="7" s="1"/>
  <c r="Q33" i="6"/>
  <c r="T19" i="6"/>
  <c r="J35" i="6" s="1"/>
  <c r="H19" i="6"/>
  <c r="C35" i="6" s="1"/>
  <c r="Q35" i="6" s="1"/>
  <c r="Y35" i="6" l="1"/>
  <c r="Q35" i="7"/>
  <c r="Y35" i="7"/>
  <c r="Y19" i="6"/>
  <c r="Y19" i="7"/>
</calcChain>
</file>

<file path=xl/sharedStrings.xml><?xml version="1.0" encoding="utf-8"?>
<sst xmlns="http://schemas.openxmlformats.org/spreadsheetml/2006/main" count="282" uniqueCount="74">
  <si>
    <t>徴収猶予申請額計算シート</t>
    <rPh sb="0" eb="2">
      <t>チョウシュウ</t>
    </rPh>
    <rPh sb="2" eb="4">
      <t>ユウヨ</t>
    </rPh>
    <rPh sb="4" eb="6">
      <t>シンセイ</t>
    </rPh>
    <rPh sb="6" eb="7">
      <t>ガク</t>
    </rPh>
    <rPh sb="7" eb="9">
      <t>ケイサン</t>
    </rPh>
    <phoneticPr fontId="3"/>
  </si>
  <si>
    <t>＜収入の減少の状況＞</t>
    <rPh sb="1" eb="3">
      <t>シュウニュウ</t>
    </rPh>
    <rPh sb="4" eb="6">
      <t>ゲンショウ</t>
    </rPh>
    <rPh sb="7" eb="9">
      <t>ジョウキョウ</t>
    </rPh>
    <phoneticPr fontId="3"/>
  </si>
  <si>
    <t>コロナ影響前</t>
    <rPh sb="3" eb="5">
      <t>エイキョウ</t>
    </rPh>
    <rPh sb="5" eb="6">
      <t>マエ</t>
    </rPh>
    <phoneticPr fontId="3"/>
  </si>
  <si>
    <t>コロナ影響後</t>
    <rPh sb="3" eb="5">
      <t>エイキョウ</t>
    </rPh>
    <rPh sb="5" eb="6">
      <t>アト</t>
    </rPh>
    <phoneticPr fontId="3"/>
  </si>
  <si>
    <t>申請日</t>
    <rPh sb="0" eb="2">
      <t>シンセイ</t>
    </rPh>
    <rPh sb="2" eb="3">
      <t>ヒ</t>
    </rPh>
    <phoneticPr fontId="3"/>
  </si>
  <si>
    <t>(</t>
    <phoneticPr fontId="3"/>
  </si>
  <si>
    <t>新型コロナウイルス感染症の影響により納付すべき市税を一時に納付できない状況となる前</t>
    <rPh sb="0" eb="2">
      <t>シンガタ</t>
    </rPh>
    <rPh sb="9" eb="12">
      <t>カンセンショウ</t>
    </rPh>
    <rPh sb="13" eb="15">
      <t>エイキョウ</t>
    </rPh>
    <rPh sb="18" eb="20">
      <t>ノウフ</t>
    </rPh>
    <rPh sb="23" eb="24">
      <t>シ</t>
    </rPh>
    <rPh sb="24" eb="25">
      <t>ゼイ</t>
    </rPh>
    <rPh sb="26" eb="28">
      <t>イチジ</t>
    </rPh>
    <rPh sb="29" eb="31">
      <t>ノウフ</t>
    </rPh>
    <rPh sb="35" eb="37">
      <t>ジョウキョウ</t>
    </rPh>
    <rPh sb="40" eb="41">
      <t>マエ</t>
    </rPh>
    <phoneticPr fontId="3"/>
  </si>
  <si>
    <t>)</t>
    <phoneticPr fontId="3"/>
  </si>
  <si>
    <t>新型コロナウイルス感染症の影響により納付すべき市税を一時に納付できない状況</t>
    <rPh sb="0" eb="2">
      <t>シンガタ</t>
    </rPh>
    <rPh sb="9" eb="12">
      <t>カンセンショウ</t>
    </rPh>
    <rPh sb="13" eb="15">
      <t>エイキョウ</t>
    </rPh>
    <rPh sb="18" eb="20">
      <t>ノウフ</t>
    </rPh>
    <rPh sb="23" eb="24">
      <t>シ</t>
    </rPh>
    <rPh sb="24" eb="25">
      <t>ゼイ</t>
    </rPh>
    <rPh sb="26" eb="28">
      <t>イチジ</t>
    </rPh>
    <rPh sb="29" eb="31">
      <t>ノウフ</t>
    </rPh>
    <rPh sb="35" eb="37">
      <t>ジョウキョウ</t>
    </rPh>
    <phoneticPr fontId="3"/>
  </si>
  <si>
    <t>年月</t>
    <rPh sb="0" eb="1">
      <t>ネン</t>
    </rPh>
    <rPh sb="1" eb="2">
      <t>ガツ</t>
    </rPh>
    <phoneticPr fontId="3"/>
  </si>
  <si>
    <t>収入額</t>
    <rPh sb="0" eb="2">
      <t>シュウニュウ</t>
    </rPh>
    <rPh sb="2" eb="3">
      <t>ガク</t>
    </rPh>
    <phoneticPr fontId="3"/>
  </si>
  <si>
    <t>円</t>
    <rPh sb="0" eb="1">
      <t>エン</t>
    </rPh>
    <phoneticPr fontId="3"/>
  </si>
  <si>
    <t>収入減少率</t>
    <rPh sb="0" eb="2">
      <t>シュウニュウ</t>
    </rPh>
    <rPh sb="2" eb="4">
      <t>ゲンショウ</t>
    </rPh>
    <rPh sb="4" eb="5">
      <t>リツ</t>
    </rPh>
    <phoneticPr fontId="3"/>
  </si>
  <si>
    <t>（１－(②÷①)）</t>
    <phoneticPr fontId="3"/>
  </si>
  <si>
    <t>合計</t>
    <rPh sb="0" eb="2">
      <t>ゴウケイケイ</t>
    </rPh>
    <phoneticPr fontId="3"/>
  </si>
  <si>
    <t>①</t>
    <phoneticPr fontId="3"/>
  </si>
  <si>
    <t>②</t>
    <phoneticPr fontId="3"/>
  </si>
  <si>
    <t>％</t>
    <phoneticPr fontId="3"/>
  </si>
  <si>
    <t>注1</t>
    <rPh sb="0" eb="1">
      <t>チュウ</t>
    </rPh>
    <phoneticPr fontId="3"/>
  </si>
  <si>
    <t>注2</t>
    <rPh sb="0" eb="1">
      <t>チュウ</t>
    </rPh>
    <phoneticPr fontId="3"/>
  </si>
  <si>
    <t>コロナ影響前の欄には、コロナ影響後の欄に記入した対前年同月の収入額を記入すること。
ただし、対前年同月の収入がコロナの影響により減少している場合は、対前々年同月の収入額を記入すること。</t>
    <rPh sb="3" eb="5">
      <t>エイキョウ</t>
    </rPh>
    <rPh sb="5" eb="6">
      <t>マエ</t>
    </rPh>
    <rPh sb="7" eb="8">
      <t>ラン</t>
    </rPh>
    <rPh sb="14" eb="16">
      <t>エイキョウ</t>
    </rPh>
    <rPh sb="16" eb="17">
      <t>アト</t>
    </rPh>
    <rPh sb="18" eb="19">
      <t>ラン</t>
    </rPh>
    <rPh sb="20" eb="22">
      <t>キニュウ</t>
    </rPh>
    <rPh sb="24" eb="25">
      <t>タイ</t>
    </rPh>
    <rPh sb="25" eb="27">
      <t>ゼンネン</t>
    </rPh>
    <rPh sb="27" eb="29">
      <t>ドウゲツ</t>
    </rPh>
    <rPh sb="30" eb="32">
      <t>シュウニュウ</t>
    </rPh>
    <rPh sb="32" eb="33">
      <t>ガク</t>
    </rPh>
    <rPh sb="34" eb="36">
      <t>キニュウ</t>
    </rPh>
    <rPh sb="46" eb="47">
      <t>タイ</t>
    </rPh>
    <rPh sb="47" eb="49">
      <t>ゼンネン</t>
    </rPh>
    <rPh sb="49" eb="51">
      <t>ドウゲツ</t>
    </rPh>
    <rPh sb="52" eb="54">
      <t>シュウニュウ</t>
    </rPh>
    <rPh sb="59" eb="61">
      <t>エイキョウ</t>
    </rPh>
    <rPh sb="64" eb="66">
      <t>ゲンショウ</t>
    </rPh>
    <rPh sb="70" eb="72">
      <t>バアイ</t>
    </rPh>
    <rPh sb="74" eb="75">
      <t>タイ</t>
    </rPh>
    <rPh sb="75" eb="77">
      <t>ゼンゼン</t>
    </rPh>
    <rPh sb="77" eb="78">
      <t>ネン</t>
    </rPh>
    <rPh sb="78" eb="80">
      <t>ドウゲツ</t>
    </rPh>
    <rPh sb="81" eb="83">
      <t>シュウニュウ</t>
    </rPh>
    <rPh sb="83" eb="84">
      <t>ガク</t>
    </rPh>
    <rPh sb="85" eb="87">
      <t>キニュウ</t>
    </rPh>
    <phoneticPr fontId="3"/>
  </si>
  <si>
    <t>注3</t>
    <rPh sb="0" eb="1">
      <t>チュウ</t>
    </rPh>
    <phoneticPr fontId="3"/>
  </si>
  <si>
    <t>＜徴収猶予申請額の算出＞</t>
    <rPh sb="1" eb="3">
      <t>チョウシュウ</t>
    </rPh>
    <rPh sb="3" eb="5">
      <t>ユウヨ</t>
    </rPh>
    <rPh sb="5" eb="7">
      <t>シンセイ</t>
    </rPh>
    <rPh sb="7" eb="8">
      <t>ガク</t>
    </rPh>
    <rPh sb="9" eb="11">
      <t>サンシュツ</t>
    </rPh>
    <phoneticPr fontId="3"/>
  </si>
  <si>
    <t>納付すべき市税の合計額</t>
    <rPh sb="0" eb="2">
      <t>ノウフ</t>
    </rPh>
    <rPh sb="5" eb="6">
      <t>シ</t>
    </rPh>
    <rPh sb="6" eb="7">
      <t>ゼイ</t>
    </rPh>
    <rPh sb="8" eb="10">
      <t>ゴウケイ</t>
    </rPh>
    <rPh sb="10" eb="11">
      <t>ガク</t>
    </rPh>
    <phoneticPr fontId="3"/>
  </si>
  <si>
    <t>現在納付可能資金額</t>
    <rPh sb="0" eb="2">
      <t>ゲンザイ</t>
    </rPh>
    <rPh sb="2" eb="4">
      <t>ノウフ</t>
    </rPh>
    <rPh sb="4" eb="6">
      <t>カノウ</t>
    </rPh>
    <rPh sb="6" eb="8">
      <t>シキン</t>
    </rPh>
    <rPh sb="8" eb="9">
      <t>ガク</t>
    </rPh>
    <phoneticPr fontId="3"/>
  </si>
  <si>
    <t>－</t>
    <phoneticPr fontId="3"/>
  </si>
  <si>
    <t>＝</t>
    <phoneticPr fontId="3"/>
  </si>
  <si>
    <t>③</t>
    <phoneticPr fontId="3"/>
  </si>
  <si>
    <t>徴収猶予申請額</t>
    <rPh sb="0" eb="2">
      <t>チョウシュウ</t>
    </rPh>
    <rPh sb="2" eb="4">
      <t>ユウヨ</t>
    </rPh>
    <rPh sb="4" eb="6">
      <t>シンセイ</t>
    </rPh>
    <rPh sb="6" eb="7">
      <t>ガク</t>
    </rPh>
    <phoneticPr fontId="3"/>
  </si>
  <si>
    <t>③と④のいずれか小さい額</t>
    <rPh sb="8" eb="9">
      <t>チイ</t>
    </rPh>
    <rPh sb="11" eb="12">
      <t>ガク</t>
    </rPh>
    <phoneticPr fontId="3"/>
  </si>
  <si>
    <t>④</t>
    <phoneticPr fontId="3"/>
  </si>
  <si>
    <t>注4</t>
    <rPh sb="0" eb="1">
      <t>チュウ</t>
    </rPh>
    <phoneticPr fontId="3"/>
  </si>
  <si>
    <t>現在納付可能資金額は、「財産収支状況書」又は「財産目録」の金額を記入すること。</t>
    <rPh sb="0" eb="2">
      <t>ゲンザイ</t>
    </rPh>
    <rPh sb="2" eb="4">
      <t>ノウフ</t>
    </rPh>
    <rPh sb="4" eb="6">
      <t>カノウ</t>
    </rPh>
    <rPh sb="6" eb="8">
      <t>シキン</t>
    </rPh>
    <rPh sb="8" eb="9">
      <t>ガク</t>
    </rPh>
    <rPh sb="12" eb="14">
      <t>ザイサン</t>
    </rPh>
    <rPh sb="14" eb="16">
      <t>シュウシ</t>
    </rPh>
    <rPh sb="16" eb="18">
      <t>ジョウキョウ</t>
    </rPh>
    <rPh sb="18" eb="19">
      <t>ショ</t>
    </rPh>
    <rPh sb="20" eb="21">
      <t>マタ</t>
    </rPh>
    <rPh sb="23" eb="25">
      <t>ザイサン</t>
    </rPh>
    <rPh sb="25" eb="27">
      <t>モクロク</t>
    </rPh>
    <rPh sb="29" eb="31">
      <t>キンガク</t>
    </rPh>
    <rPh sb="32" eb="34">
      <t>キニュウ</t>
    </rPh>
    <phoneticPr fontId="3"/>
  </si>
  <si>
    <t>本人又は家族等がコロナに罹患するなどして、納付すべき市税を一時に納付することができない場合は、①の欄に支出を余儀なくされる費用（治療費及び入院費等）を、②の欄に受領した保険金額をそれぞれ加算して記入すること。</t>
    <rPh sb="21" eb="23">
      <t>ノウフ</t>
    </rPh>
    <rPh sb="26" eb="27">
      <t>シ</t>
    </rPh>
    <rPh sb="27" eb="28">
      <t>ゼイ</t>
    </rPh>
    <rPh sb="29" eb="31">
      <t>イチジ</t>
    </rPh>
    <rPh sb="32" eb="34">
      <t>ノウフ</t>
    </rPh>
    <rPh sb="43" eb="45">
      <t>バアイ</t>
    </rPh>
    <rPh sb="49" eb="50">
      <t>ラン</t>
    </rPh>
    <rPh sb="51" eb="53">
      <t>シシュツ</t>
    </rPh>
    <rPh sb="54" eb="56">
      <t>ヨギ</t>
    </rPh>
    <rPh sb="78" eb="79">
      <t>ラン</t>
    </rPh>
    <rPh sb="80" eb="82">
      <t>ジュリョウ</t>
    </rPh>
    <rPh sb="84" eb="87">
      <t>ホケンキン</t>
    </rPh>
    <rPh sb="87" eb="88">
      <t>ガク</t>
    </rPh>
    <rPh sb="93" eb="95">
      <t>カサン</t>
    </rPh>
    <rPh sb="97" eb="99">
      <t>キニュウ</t>
    </rPh>
    <phoneticPr fontId="3"/>
  </si>
  <si>
    <t>コロナ影響後の欄には、申請日の属する月又はその前月の収入額を最上段に記入し、コロナの影響による収入減少が生じた月まで（最長で12か月間）の収入額を遡って記入すること。</t>
    <rPh sb="3" eb="5">
      <t>エイキョウ</t>
    </rPh>
    <rPh sb="5" eb="6">
      <t>アト</t>
    </rPh>
    <rPh sb="7" eb="8">
      <t>ラン</t>
    </rPh>
    <rPh sb="11" eb="13">
      <t>シンセイ</t>
    </rPh>
    <rPh sb="13" eb="14">
      <t>ヒ</t>
    </rPh>
    <rPh sb="15" eb="16">
      <t>ゾク</t>
    </rPh>
    <rPh sb="18" eb="19">
      <t>ツキ</t>
    </rPh>
    <rPh sb="19" eb="20">
      <t>マタ</t>
    </rPh>
    <rPh sb="23" eb="24">
      <t>マエ</t>
    </rPh>
    <rPh sb="24" eb="25">
      <t>ツキ</t>
    </rPh>
    <rPh sb="26" eb="28">
      <t>シュウニュウ</t>
    </rPh>
    <rPh sb="28" eb="29">
      <t>ガク</t>
    </rPh>
    <rPh sb="30" eb="32">
      <t>サイジョウ</t>
    </rPh>
    <rPh sb="32" eb="33">
      <t>ダン</t>
    </rPh>
    <rPh sb="34" eb="36">
      <t>キニュウ</t>
    </rPh>
    <rPh sb="42" eb="44">
      <t>エイキョウ</t>
    </rPh>
    <rPh sb="47" eb="49">
      <t>シュウニュウ</t>
    </rPh>
    <rPh sb="49" eb="51">
      <t>ゲンショウ</t>
    </rPh>
    <rPh sb="52" eb="53">
      <t>ショウ</t>
    </rPh>
    <rPh sb="55" eb="56">
      <t>ガツ</t>
    </rPh>
    <rPh sb="66" eb="67">
      <t>カン</t>
    </rPh>
    <rPh sb="69" eb="71">
      <t>シュウニュウ</t>
    </rPh>
    <rPh sb="71" eb="72">
      <t>ガク</t>
    </rPh>
    <rPh sb="73" eb="74">
      <t>サカノボ</t>
    </rPh>
    <rPh sb="76" eb="78">
      <t>キニュウ</t>
    </rPh>
    <phoneticPr fontId="3"/>
  </si>
  <si>
    <t xml:space="preserve">申請日の属する月又は
申請日の属する月の前月
</t>
    <rPh sb="0" eb="2">
      <t>シンセイ</t>
    </rPh>
    <rPh sb="2" eb="3">
      <t>ヒ</t>
    </rPh>
    <rPh sb="4" eb="5">
      <t>ゾク</t>
    </rPh>
    <rPh sb="7" eb="8">
      <t>ツキ</t>
    </rPh>
    <rPh sb="8" eb="9">
      <t>マタ</t>
    </rPh>
    <phoneticPr fontId="3"/>
  </si>
  <si>
    <t>注5</t>
    <rPh sb="0" eb="1">
      <t>チュウ</t>
    </rPh>
    <phoneticPr fontId="3"/>
  </si>
  <si>
    <t>やむを得ずコロナ影響後とコロナ影響前の収入額をすべて記入できない場合は、記入した任意の１か月の収入額又は記入した収入額の平均額を、コロナ影響後の欄に本来記入すべきである月数で乗じた額を合計欄にそれぞれ記入すること。</t>
    <rPh sb="3" eb="4">
      <t>エ</t>
    </rPh>
    <rPh sb="8" eb="10">
      <t>エイキョウ</t>
    </rPh>
    <rPh sb="10" eb="11">
      <t>アト</t>
    </rPh>
    <rPh sb="15" eb="17">
      <t>エイキョウ</t>
    </rPh>
    <rPh sb="17" eb="18">
      <t>マエ</t>
    </rPh>
    <rPh sb="19" eb="21">
      <t>シュウニュウ</t>
    </rPh>
    <rPh sb="21" eb="22">
      <t>ガク</t>
    </rPh>
    <rPh sb="26" eb="28">
      <t>キニュウ</t>
    </rPh>
    <rPh sb="32" eb="34">
      <t>バアイ</t>
    </rPh>
    <rPh sb="40" eb="42">
      <t>ニンイ</t>
    </rPh>
    <rPh sb="62" eb="63">
      <t>ガク</t>
    </rPh>
    <rPh sb="68" eb="70">
      <t>エイキョウ</t>
    </rPh>
    <rPh sb="70" eb="71">
      <t>ゴ</t>
    </rPh>
    <rPh sb="72" eb="73">
      <t>ラン</t>
    </rPh>
    <rPh sb="74" eb="76">
      <t>ホンライ</t>
    </rPh>
    <rPh sb="76" eb="78">
      <t>キニュウ</t>
    </rPh>
    <rPh sb="84" eb="86">
      <t>ツキスウ</t>
    </rPh>
    <phoneticPr fontId="3"/>
  </si>
  <si>
    <t>)</t>
    <phoneticPr fontId="3"/>
  </si>
  <si>
    <t>(</t>
    <phoneticPr fontId="3"/>
  </si>
  <si>
    <t>（R2.4月以前影響なし）</t>
    <rPh sb="5" eb="6">
      <t>ガツ</t>
    </rPh>
    <rPh sb="6" eb="8">
      <t>イゼン</t>
    </rPh>
    <rPh sb="8" eb="10">
      <t>エイキョウ</t>
    </rPh>
    <phoneticPr fontId="3"/>
  </si>
  <si>
    <t>（１－(②÷①)）</t>
    <phoneticPr fontId="3"/>
  </si>
  <si>
    <t>①</t>
    <phoneticPr fontId="3"/>
  </si>
  <si>
    <t>②</t>
    <phoneticPr fontId="3"/>
  </si>
  <si>
    <t>％</t>
    <phoneticPr fontId="3"/>
  </si>
  <si>
    <t>－</t>
    <phoneticPr fontId="3"/>
  </si>
  <si>
    <t>＝</t>
    <phoneticPr fontId="3"/>
  </si>
  <si>
    <t>③</t>
    <phoneticPr fontId="3"/>
  </si>
  <si>
    <t>④</t>
    <phoneticPr fontId="3"/>
  </si>
  <si>
    <t>(</t>
    <phoneticPr fontId="3"/>
  </si>
  <si>
    <t>R3.2月</t>
    <rPh sb="4" eb="5">
      <t>ガツ</t>
    </rPh>
    <phoneticPr fontId="3"/>
  </si>
  <si>
    <t>R3.1月</t>
    <rPh sb="4" eb="5">
      <t>ガツ</t>
    </rPh>
    <phoneticPr fontId="3"/>
  </si>
  <si>
    <t>R2.12月</t>
    <rPh sb="5" eb="6">
      <t>ガツ</t>
    </rPh>
    <phoneticPr fontId="3"/>
  </si>
  <si>
    <t>R2.11月</t>
    <rPh sb="5" eb="6">
      <t>ガツ</t>
    </rPh>
    <phoneticPr fontId="3"/>
  </si>
  <si>
    <t>R2.10月</t>
    <rPh sb="5" eb="6">
      <t>ガツ</t>
    </rPh>
    <phoneticPr fontId="3"/>
  </si>
  <si>
    <t>R2.9月</t>
    <rPh sb="4" eb="5">
      <t>ガツ</t>
    </rPh>
    <phoneticPr fontId="3"/>
  </si>
  <si>
    <t>R2.8月</t>
    <rPh sb="4" eb="5">
      <t>ガツ</t>
    </rPh>
    <phoneticPr fontId="3"/>
  </si>
  <si>
    <t>R2.7月</t>
    <rPh sb="4" eb="5">
      <t>ガツ</t>
    </rPh>
    <phoneticPr fontId="3"/>
  </si>
  <si>
    <t>R2.6月</t>
    <rPh sb="4" eb="5">
      <t>ガツ</t>
    </rPh>
    <phoneticPr fontId="3"/>
  </si>
  <si>
    <t>R2.5月</t>
    <rPh sb="4" eb="5">
      <t>ガツ</t>
    </rPh>
    <phoneticPr fontId="3"/>
  </si>
  <si>
    <t>R2.2月</t>
    <rPh sb="4" eb="5">
      <t>ガツ</t>
    </rPh>
    <phoneticPr fontId="3"/>
  </si>
  <si>
    <t>R2.1月</t>
    <rPh sb="4" eb="5">
      <t>ガツ</t>
    </rPh>
    <phoneticPr fontId="3"/>
  </si>
  <si>
    <t>R1.12月</t>
    <rPh sb="5" eb="6">
      <t>ガツ</t>
    </rPh>
    <phoneticPr fontId="3"/>
  </si>
  <si>
    <t>R1.11月</t>
    <rPh sb="5" eb="6">
      <t>ガツ</t>
    </rPh>
    <phoneticPr fontId="3"/>
  </si>
  <si>
    <t>R1.10月</t>
    <rPh sb="5" eb="6">
      <t>ガツ</t>
    </rPh>
    <phoneticPr fontId="3"/>
  </si>
  <si>
    <t>R1.9月</t>
    <rPh sb="4" eb="5">
      <t>ガツ</t>
    </rPh>
    <phoneticPr fontId="3"/>
  </si>
  <si>
    <t>R1.8月</t>
    <rPh sb="4" eb="5">
      <t>ガツ</t>
    </rPh>
    <phoneticPr fontId="3"/>
  </si>
  <si>
    <t>R1.7月</t>
    <rPh sb="4" eb="5">
      <t>ガツ</t>
    </rPh>
    <phoneticPr fontId="3"/>
  </si>
  <si>
    <t>R1.6月</t>
    <rPh sb="4" eb="5">
      <t>ガツ</t>
    </rPh>
    <phoneticPr fontId="3"/>
  </si>
  <si>
    <t>R1.5月</t>
    <rPh sb="4" eb="5">
      <t>ガツ</t>
    </rPh>
    <phoneticPr fontId="3"/>
  </si>
  <si>
    <t>令和3年2月25日</t>
    <rPh sb="0" eb="1">
      <t>レイ</t>
    </rPh>
    <rPh sb="1" eb="2">
      <t>ワ</t>
    </rPh>
    <rPh sb="3" eb="4">
      <t>ネン</t>
    </rPh>
    <rPh sb="5" eb="6">
      <t>ガツ</t>
    </rPh>
    <rPh sb="8" eb="9">
      <t>ニチ</t>
    </rPh>
    <phoneticPr fontId="3"/>
  </si>
  <si>
    <t>令和3年5月10日</t>
    <rPh sb="0" eb="1">
      <t>レイ</t>
    </rPh>
    <rPh sb="1" eb="2">
      <t>ワ</t>
    </rPh>
    <rPh sb="3" eb="4">
      <t>ネン</t>
    </rPh>
    <rPh sb="5" eb="6">
      <t>ガツ</t>
    </rPh>
    <rPh sb="8" eb="9">
      <t>ニチ</t>
    </rPh>
    <phoneticPr fontId="3"/>
  </si>
  <si>
    <t>R3.4月</t>
    <rPh sb="4" eb="5">
      <t>ガツ</t>
    </rPh>
    <phoneticPr fontId="3"/>
  </si>
  <si>
    <t>R3.3月</t>
    <rPh sb="4" eb="5">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</si>
</sst>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quot;月&quot;"/>
    <numFmt numFmtId="177" formatCode="#,##0_);[Red]\(#,##0\)"/>
    <numFmt numFmtId="178" formatCode="#,##0.0_ "/>
    <numFmt numFmtId="179" formatCode="#,##0_ "/>
  </numFmts>
  <fonts count="13"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4"/>
      <color theme="1"/>
      <name val="ＭＳ ゴシック"/>
      <family val="3"/>
      <charset val="128"/>
    </font>
    <font>
      <sz val="12"/>
      <color theme="1"/>
      <name val="ＭＳ ゴシック"/>
      <family val="3"/>
      <charset val="128"/>
    </font>
    <font>
      <sz val="6"/>
      <color theme="1"/>
      <name val="ＭＳ 明朝"/>
      <family val="1"/>
      <charset val="128"/>
    </font>
    <font>
      <sz val="11"/>
      <color theme="1"/>
      <name val="HGP創英角ｺﾞｼｯｸUB"/>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HGP創英角ｺﾞｼｯｸUB"/>
      <family val="3"/>
      <charset val="128"/>
    </font>
    <font>
      <sz val="8"/>
      <color theme="1"/>
      <name val="HGP創英角ｺﾞｼｯｸUB"/>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5" xfId="0" applyFont="1" applyBorder="1">
      <alignment vertical="center"/>
    </xf>
    <xf numFmtId="0" fontId="2" fillId="0" borderId="6" xfId="0" applyFont="1" applyBorder="1" applyAlignment="1">
      <alignment horizontal="right" vertical="center"/>
    </xf>
    <xf numFmtId="0" fontId="2" fillId="0" borderId="8" xfId="0" applyFont="1" applyBorder="1" applyAlignment="1">
      <alignment vertical="center"/>
    </xf>
    <xf numFmtId="0" fontId="2" fillId="0" borderId="8" xfId="0" applyFont="1" applyBorder="1" applyAlignment="1">
      <alignment horizontal="left" vertical="center"/>
    </xf>
    <xf numFmtId="0" fontId="2" fillId="0" borderId="13" xfId="0" applyFont="1" applyBorder="1" applyAlignment="1">
      <alignment vertical="center"/>
    </xf>
    <xf numFmtId="0" fontId="8" fillId="0" borderId="15" xfId="0" applyFont="1" applyBorder="1" applyAlignment="1">
      <alignment horizontal="right" vertical="center"/>
    </xf>
    <xf numFmtId="0" fontId="9" fillId="0" borderId="13" xfId="0" applyFont="1" applyBorder="1" applyAlignment="1">
      <alignment vertical="top"/>
    </xf>
    <xf numFmtId="0" fontId="2" fillId="0" borderId="16" xfId="0" applyFont="1" applyBorder="1" applyAlignment="1">
      <alignment vertical="center"/>
    </xf>
    <xf numFmtId="0" fontId="8" fillId="0" borderId="18" xfId="0" applyFont="1" applyBorder="1" applyAlignment="1">
      <alignment horizontal="right" vertical="center"/>
    </xf>
    <xf numFmtId="0" fontId="9" fillId="0" borderId="16" xfId="0" applyFont="1" applyBorder="1" applyAlignment="1">
      <alignment vertical="top"/>
    </xf>
    <xf numFmtId="0" fontId="2" fillId="0" borderId="22" xfId="0" applyFont="1" applyBorder="1" applyAlignment="1">
      <alignment vertical="center"/>
    </xf>
    <xf numFmtId="0" fontId="8" fillId="0" borderId="24" xfId="0" applyFont="1" applyBorder="1" applyAlignment="1">
      <alignment horizontal="right" vertical="center"/>
    </xf>
    <xf numFmtId="0" fontId="9" fillId="0" borderId="22" xfId="0" applyFont="1" applyBorder="1" applyAlignment="1">
      <alignment vertical="top"/>
    </xf>
    <xf numFmtId="0" fontId="9" fillId="0" borderId="28" xfId="0" applyFont="1" applyBorder="1" applyAlignment="1">
      <alignment vertical="top"/>
    </xf>
    <xf numFmtId="0" fontId="8" fillId="0" borderId="30" xfId="0" applyFont="1" applyBorder="1" applyAlignment="1">
      <alignment horizontal="right" vertical="center"/>
    </xf>
    <xf numFmtId="0" fontId="8" fillId="0" borderId="33"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horizontal="right" vertical="center"/>
    </xf>
    <xf numFmtId="0" fontId="2" fillId="0" borderId="0" xfId="0" applyFont="1" applyBorder="1">
      <alignment vertical="center"/>
    </xf>
    <xf numFmtId="0" fontId="8" fillId="0" borderId="0" xfId="0" applyFont="1" applyBorder="1" applyAlignment="1">
      <alignment horizontal="center" vertical="center"/>
    </xf>
    <xf numFmtId="0" fontId="9" fillId="0" borderId="7"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top"/>
    </xf>
    <xf numFmtId="0" fontId="8"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horizontal="left" vertical="top" wrapText="1"/>
    </xf>
    <xf numFmtId="0" fontId="9" fillId="0" borderId="35" xfId="0" applyFont="1" applyBorder="1" applyAlignment="1">
      <alignment vertical="top"/>
    </xf>
    <xf numFmtId="0" fontId="8" fillId="0" borderId="37" xfId="0" applyFont="1" applyBorder="1" applyAlignment="1">
      <alignment horizontal="right" vertical="center"/>
    </xf>
    <xf numFmtId="0" fontId="10" fillId="0" borderId="0" xfId="0" applyFont="1" applyBorder="1" applyAlignment="1">
      <alignment vertical="top" wrapText="1"/>
    </xf>
    <xf numFmtId="0" fontId="8" fillId="0" borderId="14" xfId="0" applyFont="1" applyBorder="1" applyAlignment="1">
      <alignment horizontal="right" vertical="center"/>
    </xf>
    <xf numFmtId="0" fontId="8"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3" xfId="0" applyFont="1" applyFill="1" applyBorder="1" applyAlignment="1">
      <alignment vertical="center"/>
    </xf>
    <xf numFmtId="0" fontId="8" fillId="2" borderId="14" xfId="0" applyFont="1" applyFill="1" applyBorder="1" applyAlignment="1">
      <alignment horizontal="right" vertical="center"/>
    </xf>
    <xf numFmtId="0" fontId="2" fillId="2" borderId="16" xfId="0" applyFont="1" applyFill="1" applyBorder="1" applyAlignment="1">
      <alignment vertical="center"/>
    </xf>
    <xf numFmtId="0" fontId="8" fillId="2" borderId="18" xfId="0" applyFont="1" applyFill="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7" xfId="0" applyFont="1" applyBorder="1" applyAlignment="1">
      <alignment horizontal="left" vertical="center" wrapText="1"/>
    </xf>
    <xf numFmtId="58" fontId="7" fillId="0" borderId="9" xfId="0" applyNumberFormat="1" applyFont="1" applyBorder="1" applyAlignment="1">
      <alignment horizontal="center" vertical="center"/>
    </xf>
    <xf numFmtId="58" fontId="7" fillId="0" borderId="10" xfId="0" applyNumberFormat="1" applyFont="1" applyBorder="1" applyAlignment="1">
      <alignment horizontal="center" vertical="center"/>
    </xf>
    <xf numFmtId="58" fontId="7" fillId="0" borderId="11" xfId="0" applyNumberFormat="1" applyFont="1" applyBorder="1" applyAlignment="1">
      <alignment horizontal="center" vertical="center"/>
    </xf>
    <xf numFmtId="0" fontId="2" fillId="0" borderId="12" xfId="0"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177" fontId="7" fillId="0" borderId="13" xfId="0" applyNumberFormat="1" applyFont="1" applyBorder="1" applyAlignment="1">
      <alignment vertical="center" shrinkToFit="1"/>
    </xf>
    <xf numFmtId="177" fontId="7" fillId="0" borderId="14" xfId="0" applyNumberFormat="1" applyFont="1" applyBorder="1" applyAlignment="1">
      <alignment vertical="center" shrinkToFit="1"/>
    </xf>
    <xf numFmtId="176" fontId="7" fillId="0" borderId="17" xfId="0" applyNumberFormat="1" applyFont="1" applyBorder="1" applyAlignment="1">
      <alignment horizontal="center" vertical="center"/>
    </xf>
    <xf numFmtId="176" fontId="7" fillId="0" borderId="18" xfId="0" applyNumberFormat="1" applyFont="1" applyBorder="1" applyAlignment="1">
      <alignment horizontal="center" vertical="center"/>
    </xf>
    <xf numFmtId="177" fontId="7" fillId="0" borderId="16" xfId="0" applyNumberFormat="1" applyFont="1" applyBorder="1" applyAlignment="1">
      <alignment vertical="center" shrinkToFit="1"/>
    </xf>
    <xf numFmtId="177" fontId="7" fillId="0" borderId="17" xfId="0" applyNumberFormat="1" applyFont="1" applyBorder="1" applyAlignment="1">
      <alignment vertical="center" shrinkToFit="1"/>
    </xf>
    <xf numFmtId="176" fontId="7" fillId="0" borderId="36" xfId="0" applyNumberFormat="1" applyFont="1" applyBorder="1" applyAlignment="1">
      <alignment horizontal="center" vertical="center"/>
    </xf>
    <xf numFmtId="176" fontId="7" fillId="0" borderId="37" xfId="0" applyNumberFormat="1" applyFont="1" applyBorder="1" applyAlignment="1">
      <alignment horizontal="center" vertical="center"/>
    </xf>
    <xf numFmtId="177" fontId="7" fillId="0" borderId="35" xfId="0" applyNumberFormat="1" applyFont="1" applyBorder="1" applyAlignment="1">
      <alignment vertical="center" shrinkToFit="1"/>
    </xf>
    <xf numFmtId="177" fontId="7" fillId="0" borderId="36" xfId="0" applyNumberFormat="1" applyFont="1" applyBorder="1" applyAlignment="1">
      <alignment vertical="center" shrinkToFit="1"/>
    </xf>
    <xf numFmtId="0" fontId="8" fillId="0" borderId="0" xfId="0" applyFont="1" applyAlignment="1">
      <alignment horizontal="center" vertical="top"/>
    </xf>
    <xf numFmtId="0" fontId="8" fillId="0" borderId="0" xfId="0" applyFont="1" applyAlignment="1">
      <alignmen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7" fontId="7" fillId="0" borderId="22" xfId="0" applyNumberFormat="1" applyFont="1" applyBorder="1" applyAlignment="1">
      <alignment vertical="center" shrinkToFit="1"/>
    </xf>
    <xf numFmtId="177" fontId="7" fillId="0" borderId="23" xfId="0" applyNumberFormat="1" applyFont="1" applyBorder="1" applyAlignment="1">
      <alignment vertical="center" shrinkToFit="1"/>
    </xf>
    <xf numFmtId="176" fontId="7" fillId="0" borderId="23"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9" fillId="0" borderId="25" xfId="0" applyFont="1" applyBorder="1" applyAlignment="1">
      <alignment horizontal="center" vertical="center"/>
    </xf>
    <xf numFmtId="0" fontId="9" fillId="0" borderId="7" xfId="0" applyFont="1" applyBorder="1" applyAlignment="1">
      <alignment horizontal="center" vertical="center"/>
    </xf>
    <xf numFmtId="0" fontId="9" fillId="0" borderId="26" xfId="0" applyFont="1" applyBorder="1" applyAlignment="1">
      <alignment horizontal="center" vertical="center"/>
    </xf>
    <xf numFmtId="0" fontId="2" fillId="0" borderId="27" xfId="0" applyFont="1" applyBorder="1" applyAlignment="1">
      <alignment horizontal="center" vertical="center"/>
    </xf>
    <xf numFmtId="177" fontId="7" fillId="0" borderId="29" xfId="0" applyNumberFormat="1" applyFont="1" applyBorder="1" applyAlignment="1">
      <alignment vertical="center" shrinkToFit="1"/>
    </xf>
    <xf numFmtId="178" fontId="11" fillId="0" borderId="31" xfId="0" applyNumberFormat="1" applyFont="1" applyBorder="1" applyAlignment="1">
      <alignment vertical="center" shrinkToFit="1"/>
    </xf>
    <xf numFmtId="178" fontId="11" fillId="0" borderId="32" xfId="0" applyNumberFormat="1" applyFont="1" applyBorder="1" applyAlignment="1">
      <alignment vertical="center" shrinkToFit="1"/>
    </xf>
    <xf numFmtId="0" fontId="8" fillId="0" borderId="0" xfId="0" applyFont="1" applyAlignment="1">
      <alignment horizontal="left" vertical="top" wrapText="1"/>
    </xf>
    <xf numFmtId="0" fontId="10" fillId="0" borderId="0" xfId="0" applyFont="1" applyBorder="1" applyAlignment="1">
      <alignment horizontal="center" vertical="center"/>
    </xf>
    <xf numFmtId="38" fontId="8" fillId="0" borderId="0" xfId="1" applyFont="1" applyAlignment="1">
      <alignment vertical="top" wrapText="1"/>
    </xf>
    <xf numFmtId="0" fontId="10" fillId="0" borderId="0" xfId="0" applyFont="1" applyBorder="1" applyAlignment="1">
      <alignment horizontal="left" vertical="center" wrapText="1"/>
    </xf>
    <xf numFmtId="179" fontId="7" fillId="0" borderId="10" xfId="0" applyNumberFormat="1" applyFont="1" applyBorder="1" applyAlignment="1">
      <alignment vertical="center" shrinkToFit="1"/>
    </xf>
    <xf numFmtId="0" fontId="2" fillId="0" borderId="34" xfId="0" applyFont="1" applyBorder="1" applyAlignment="1">
      <alignment horizontal="center" vertical="center"/>
    </xf>
    <xf numFmtId="0" fontId="2" fillId="0" borderId="5" xfId="0" applyFont="1" applyBorder="1" applyAlignment="1">
      <alignment horizontal="center" vertical="center"/>
    </xf>
    <xf numFmtId="179" fontId="11" fillId="0" borderId="31" xfId="0" applyNumberFormat="1" applyFont="1" applyBorder="1" applyAlignment="1">
      <alignment vertical="center" shrinkToFit="1"/>
    </xf>
    <xf numFmtId="179" fontId="11" fillId="0" borderId="32" xfId="0" applyNumberFormat="1" applyFont="1" applyBorder="1" applyAlignment="1">
      <alignment vertical="center" shrinkToFit="1"/>
    </xf>
    <xf numFmtId="0" fontId="8" fillId="0" borderId="0" xfId="0" applyFont="1" applyAlignment="1">
      <alignment horizontal="left" vertical="top"/>
    </xf>
    <xf numFmtId="0" fontId="9" fillId="0" borderId="2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6" xfId="0" applyFont="1" applyBorder="1" applyAlignment="1">
      <alignment horizontal="center" vertical="center" shrinkToFit="1"/>
    </xf>
    <xf numFmtId="176" fontId="12" fillId="0" borderId="16" xfId="0" applyNumberFormat="1" applyFont="1" applyBorder="1" applyAlignment="1">
      <alignment horizontal="center" vertical="center"/>
    </xf>
    <xf numFmtId="176" fontId="12" fillId="0" borderId="17" xfId="0" applyNumberFormat="1" applyFont="1" applyBorder="1" applyAlignment="1">
      <alignment horizontal="center" vertical="center"/>
    </xf>
    <xf numFmtId="176" fontId="12" fillId="0" borderId="18" xfId="0" applyNumberFormat="1" applyFont="1" applyBorder="1" applyAlignment="1">
      <alignment horizontal="center" vertical="center"/>
    </xf>
    <xf numFmtId="176" fontId="7" fillId="2" borderId="17" xfId="0" applyNumberFormat="1" applyFont="1" applyFill="1" applyBorder="1" applyAlignment="1">
      <alignment horizontal="center" vertical="center"/>
    </xf>
    <xf numFmtId="176" fontId="7" fillId="2" borderId="18" xfId="0" applyNumberFormat="1" applyFont="1" applyFill="1" applyBorder="1" applyAlignment="1">
      <alignment horizontal="center" vertical="center"/>
    </xf>
    <xf numFmtId="177" fontId="7" fillId="2" borderId="16" xfId="0" applyNumberFormat="1" applyFont="1" applyFill="1" applyBorder="1" applyAlignment="1">
      <alignment vertical="center" shrinkToFit="1"/>
    </xf>
    <xf numFmtId="177" fontId="7" fillId="2" borderId="17" xfId="0" applyNumberFormat="1" applyFont="1" applyFill="1" applyBorder="1" applyAlignment="1">
      <alignment vertical="center" shrinkToFit="1"/>
    </xf>
    <xf numFmtId="176" fontId="7" fillId="2" borderId="14"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7" fontId="7" fillId="2" borderId="13" xfId="0" applyNumberFormat="1" applyFont="1" applyFill="1" applyBorder="1" applyAlignment="1">
      <alignment vertical="center" shrinkToFit="1"/>
    </xf>
    <xf numFmtId="177" fontId="7" fillId="2" borderId="14" xfId="0"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28575</xdr:colOff>
      <xdr:row>6</xdr:row>
      <xdr:rowOff>123825</xdr:rowOff>
    </xdr:from>
    <xdr:to>
      <xdr:col>26</xdr:col>
      <xdr:colOff>123825</xdr:colOff>
      <xdr:row>6</xdr:row>
      <xdr:rowOff>123826</xdr:rowOff>
    </xdr:to>
    <xdr:cxnSp macro="">
      <xdr:nvCxnSpPr>
        <xdr:cNvPr id="6" name="直線矢印コネクタ 5"/>
        <xdr:cNvCxnSpPr/>
      </xdr:nvCxnSpPr>
      <xdr:spPr>
        <a:xfrm flipH="1">
          <a:off x="5238750" y="1609725"/>
          <a:ext cx="92392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123825</xdr:colOff>
      <xdr:row>5</xdr:row>
      <xdr:rowOff>47625</xdr:rowOff>
    </xdr:from>
    <xdr:to>
      <xdr:col>26</xdr:col>
      <xdr:colOff>123825</xdr:colOff>
      <xdr:row>6</xdr:row>
      <xdr:rowOff>123825</xdr:rowOff>
    </xdr:to>
    <xdr:cxnSp macro="">
      <xdr:nvCxnSpPr>
        <xdr:cNvPr id="7" name="直線コネクタ 6"/>
        <xdr:cNvCxnSpPr/>
      </xdr:nvCxnSpPr>
      <xdr:spPr>
        <a:xfrm flipV="1">
          <a:off x="6162675" y="1285875"/>
          <a:ext cx="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85725</xdr:colOff>
      <xdr:row>0</xdr:row>
      <xdr:rowOff>85725</xdr:rowOff>
    </xdr:from>
    <xdr:ext cx="3801169" cy="359073"/>
    <xdr:sp macro="" textlink="">
      <xdr:nvSpPr>
        <xdr:cNvPr id="2" name="テキスト ボックス 1"/>
        <xdr:cNvSpPr txBox="1"/>
      </xdr:nvSpPr>
      <xdr:spPr>
        <a:xfrm>
          <a:off x="2990850" y="85725"/>
          <a:ext cx="3801169" cy="359073"/>
        </a:xfrm>
        <a:prstGeom prst="rect">
          <a:avLst/>
        </a:prstGeom>
        <a:solidFill>
          <a:schemeClr val="tx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chemeClr val="bg1"/>
              </a:solidFill>
              <a:latin typeface="HGP創英角ｺﾞｼｯｸUB" panose="020B0900000000000000" pitchFamily="50" charset="-128"/>
              <a:ea typeface="HGP創英角ｺﾞｼｯｸUB" panose="020B0900000000000000" pitchFamily="50" charset="-128"/>
            </a:rPr>
            <a:t>記入例　（令和</a:t>
          </a:r>
          <a:r>
            <a:rPr kumimoji="1" lang="en-US" altLang="ja-JP" sz="1600">
              <a:solidFill>
                <a:schemeClr val="bg1"/>
              </a:solidFill>
              <a:latin typeface="HGP創英角ｺﾞｼｯｸUB" panose="020B0900000000000000" pitchFamily="50" charset="-128"/>
              <a:ea typeface="HGP創英角ｺﾞｼｯｸUB" panose="020B0900000000000000" pitchFamily="50" charset="-128"/>
            </a:rPr>
            <a:t>2</a:t>
          </a:r>
          <a:r>
            <a:rPr kumimoji="1" lang="ja-JP" altLang="en-US" sz="1600">
              <a:solidFill>
                <a:schemeClr val="bg1"/>
              </a:solidFill>
              <a:latin typeface="HGP創英角ｺﾞｼｯｸUB" panose="020B0900000000000000" pitchFamily="50" charset="-128"/>
              <a:ea typeface="HGP創英角ｺﾞｼｯｸUB" panose="020B0900000000000000" pitchFamily="50" charset="-128"/>
            </a:rPr>
            <a:t>年</a:t>
          </a:r>
          <a:r>
            <a:rPr kumimoji="1" lang="en-US" altLang="ja-JP" sz="1600">
              <a:solidFill>
                <a:schemeClr val="bg1"/>
              </a:solidFill>
              <a:latin typeface="HGP創英角ｺﾞｼｯｸUB" panose="020B0900000000000000" pitchFamily="50" charset="-128"/>
              <a:ea typeface="HGP創英角ｺﾞｼｯｸUB" panose="020B0900000000000000" pitchFamily="50" charset="-128"/>
            </a:rPr>
            <a:t>5</a:t>
          </a:r>
          <a:r>
            <a:rPr kumimoji="1" lang="ja-JP" altLang="en-US" sz="1600">
              <a:solidFill>
                <a:schemeClr val="bg1"/>
              </a:solidFill>
              <a:latin typeface="HGP創英角ｺﾞｼｯｸUB" panose="020B0900000000000000" pitchFamily="50" charset="-128"/>
              <a:ea typeface="HGP創英角ｺﾞｼｯｸUB" panose="020B0900000000000000" pitchFamily="50" charset="-128"/>
            </a:rPr>
            <a:t>月から収入減の場合）</a:t>
          </a:r>
        </a:p>
      </xdr:txBody>
    </xdr:sp>
    <xdr:clientData/>
  </xdr:oneCellAnchor>
  <xdr:twoCellAnchor>
    <xdr:from>
      <xdr:col>23</xdr:col>
      <xdr:colOff>33830</xdr:colOff>
      <xdr:row>6</xdr:row>
      <xdr:rowOff>49990</xdr:rowOff>
    </xdr:from>
    <xdr:to>
      <xdr:col>26</xdr:col>
      <xdr:colOff>129080</xdr:colOff>
      <xdr:row>6</xdr:row>
      <xdr:rowOff>49991</xdr:rowOff>
    </xdr:to>
    <xdr:cxnSp macro="">
      <xdr:nvCxnSpPr>
        <xdr:cNvPr id="3" name="直線矢印コネクタ 2"/>
        <xdr:cNvCxnSpPr/>
      </xdr:nvCxnSpPr>
      <xdr:spPr>
        <a:xfrm flipH="1">
          <a:off x="5162878" y="1500418"/>
          <a:ext cx="91505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123825</xdr:colOff>
      <xdr:row>5</xdr:row>
      <xdr:rowOff>47625</xdr:rowOff>
    </xdr:from>
    <xdr:to>
      <xdr:col>26</xdr:col>
      <xdr:colOff>123825</xdr:colOff>
      <xdr:row>6</xdr:row>
      <xdr:rowOff>55785</xdr:rowOff>
    </xdr:to>
    <xdr:cxnSp macro="">
      <xdr:nvCxnSpPr>
        <xdr:cNvPr id="4" name="直線コネクタ 3"/>
        <xdr:cNvCxnSpPr/>
      </xdr:nvCxnSpPr>
      <xdr:spPr>
        <a:xfrm flipV="1">
          <a:off x="6113145" y="126682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85725</xdr:colOff>
      <xdr:row>0</xdr:row>
      <xdr:rowOff>85725</xdr:rowOff>
    </xdr:from>
    <xdr:ext cx="3801169" cy="359073"/>
    <xdr:sp macro="" textlink="">
      <xdr:nvSpPr>
        <xdr:cNvPr id="2" name="テキスト ボックス 1"/>
        <xdr:cNvSpPr txBox="1"/>
      </xdr:nvSpPr>
      <xdr:spPr>
        <a:xfrm>
          <a:off x="2990850" y="85725"/>
          <a:ext cx="3801169" cy="359073"/>
        </a:xfrm>
        <a:prstGeom prst="rect">
          <a:avLst/>
        </a:prstGeom>
        <a:solidFill>
          <a:schemeClr val="tx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chemeClr val="bg1"/>
              </a:solidFill>
              <a:latin typeface="HGP創英角ｺﾞｼｯｸUB" panose="020B0900000000000000" pitchFamily="50" charset="-128"/>
              <a:ea typeface="HGP創英角ｺﾞｼｯｸUB" panose="020B0900000000000000" pitchFamily="50" charset="-128"/>
            </a:rPr>
            <a:t>記入例　（令和</a:t>
          </a:r>
          <a:r>
            <a:rPr kumimoji="1" lang="en-US" altLang="ja-JP" sz="1600">
              <a:solidFill>
                <a:schemeClr val="bg1"/>
              </a:solidFill>
              <a:latin typeface="HGP創英角ｺﾞｼｯｸUB" panose="020B0900000000000000" pitchFamily="50" charset="-128"/>
              <a:ea typeface="HGP創英角ｺﾞｼｯｸUB" panose="020B0900000000000000" pitchFamily="50" charset="-128"/>
            </a:rPr>
            <a:t>2</a:t>
          </a:r>
          <a:r>
            <a:rPr kumimoji="1" lang="ja-JP" altLang="en-US" sz="1600">
              <a:solidFill>
                <a:schemeClr val="bg1"/>
              </a:solidFill>
              <a:latin typeface="HGP創英角ｺﾞｼｯｸUB" panose="020B0900000000000000" pitchFamily="50" charset="-128"/>
              <a:ea typeface="HGP創英角ｺﾞｼｯｸUB" panose="020B0900000000000000" pitchFamily="50" charset="-128"/>
            </a:rPr>
            <a:t>年</a:t>
          </a:r>
          <a:r>
            <a:rPr kumimoji="1" lang="en-US" altLang="ja-JP" sz="1600">
              <a:solidFill>
                <a:schemeClr val="bg1"/>
              </a:solidFill>
              <a:latin typeface="HGP創英角ｺﾞｼｯｸUB" panose="020B0900000000000000" pitchFamily="50" charset="-128"/>
              <a:ea typeface="HGP創英角ｺﾞｼｯｸUB" panose="020B0900000000000000" pitchFamily="50" charset="-128"/>
            </a:rPr>
            <a:t>3</a:t>
          </a:r>
          <a:r>
            <a:rPr kumimoji="1" lang="ja-JP" altLang="en-US" sz="1600">
              <a:solidFill>
                <a:schemeClr val="bg1"/>
              </a:solidFill>
              <a:latin typeface="HGP創英角ｺﾞｼｯｸUB" panose="020B0900000000000000" pitchFamily="50" charset="-128"/>
              <a:ea typeface="HGP創英角ｺﾞｼｯｸUB" panose="020B0900000000000000" pitchFamily="50" charset="-128"/>
            </a:rPr>
            <a:t>月から収入減の場合）</a:t>
          </a:r>
        </a:p>
      </xdr:txBody>
    </xdr:sp>
    <xdr:clientData/>
  </xdr:oneCellAnchor>
  <xdr:twoCellAnchor>
    <xdr:from>
      <xdr:col>23</xdr:col>
      <xdr:colOff>30940</xdr:colOff>
      <xdr:row>6</xdr:row>
      <xdr:rowOff>52880</xdr:rowOff>
    </xdr:from>
    <xdr:to>
      <xdr:col>26</xdr:col>
      <xdr:colOff>126190</xdr:colOff>
      <xdr:row>6</xdr:row>
      <xdr:rowOff>52881</xdr:rowOff>
    </xdr:to>
    <xdr:cxnSp macro="">
      <xdr:nvCxnSpPr>
        <xdr:cNvPr id="3" name="直線矢印コネクタ 2"/>
        <xdr:cNvCxnSpPr/>
      </xdr:nvCxnSpPr>
      <xdr:spPr>
        <a:xfrm flipH="1">
          <a:off x="5159988" y="1503308"/>
          <a:ext cx="915057"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123825</xdr:colOff>
      <xdr:row>5</xdr:row>
      <xdr:rowOff>47625</xdr:rowOff>
    </xdr:from>
    <xdr:to>
      <xdr:col>26</xdr:col>
      <xdr:colOff>123825</xdr:colOff>
      <xdr:row>6</xdr:row>
      <xdr:rowOff>55785</xdr:rowOff>
    </xdr:to>
    <xdr:cxnSp macro="">
      <xdr:nvCxnSpPr>
        <xdr:cNvPr id="4" name="直線コネクタ 3"/>
        <xdr:cNvCxnSpPr/>
      </xdr:nvCxnSpPr>
      <xdr:spPr>
        <a:xfrm flipV="1">
          <a:off x="6113145" y="1266825"/>
          <a:ext cx="0" cy="2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76200</xdr:colOff>
      <xdr:row>9</xdr:row>
      <xdr:rowOff>57150</xdr:rowOff>
    </xdr:from>
    <xdr:to>
      <xdr:col>28</xdr:col>
      <xdr:colOff>238125</xdr:colOff>
      <xdr:row>15</xdr:row>
      <xdr:rowOff>38099</xdr:rowOff>
    </xdr:to>
    <xdr:sp macro="" textlink="">
      <xdr:nvSpPr>
        <xdr:cNvPr id="5" name="角丸四角形吹き出し 4"/>
        <xdr:cNvSpPr/>
      </xdr:nvSpPr>
      <xdr:spPr>
        <a:xfrm>
          <a:off x="5286375" y="2286000"/>
          <a:ext cx="1543050" cy="1466849"/>
        </a:xfrm>
        <a:prstGeom prst="wedgeRoundRectCallout">
          <a:avLst>
            <a:gd name="adj1" fmla="val -57253"/>
            <a:gd name="adj2" fmla="val 95652"/>
            <a:gd name="adj3" fmla="val 16667"/>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R2.3</a:t>
          </a:r>
          <a:r>
            <a:rPr kumimoji="1" lang="ja-JP" altLang="en-US" sz="1100" b="1"/>
            <a:t>月～</a:t>
          </a:r>
          <a:r>
            <a:rPr kumimoji="1" lang="en-US" altLang="ja-JP" sz="1100" b="1"/>
            <a:t>4</a:t>
          </a:r>
          <a:r>
            <a:rPr kumimoji="1" lang="ja-JP" altLang="en-US" sz="1100" b="1"/>
            <a:t>月のコロナ影響の減収は、申請日から遡及して</a:t>
          </a:r>
          <a:r>
            <a:rPr kumimoji="1" lang="en-US" altLang="ja-JP" sz="1100" b="1"/>
            <a:t>1</a:t>
          </a:r>
          <a:r>
            <a:rPr kumimoji="1" lang="ja-JP" altLang="en-US" sz="1100" b="1"/>
            <a:t>年を超えるため含められない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workbookViewId="0"/>
  </sheetViews>
  <sheetFormatPr defaultColWidth="9" defaultRowHeight="19.5" customHeight="1" x14ac:dyDescent="0.45"/>
  <cols>
    <col min="1" max="1" width="3.59765625" style="1" customWidth="1"/>
    <col min="2" max="3" width="2.09765625" style="1" customWidth="1"/>
    <col min="4" max="4" width="3.59765625" style="1" customWidth="1"/>
    <col min="5" max="5" width="5.09765625" style="1" customWidth="1"/>
    <col min="6" max="9" width="2.09765625" style="1" customWidth="1"/>
    <col min="10" max="10" width="3.59765625" style="1" customWidth="1"/>
    <col min="11" max="11" width="5.09765625" style="1" customWidth="1"/>
    <col min="12" max="14" width="2.09765625" style="1" customWidth="1"/>
    <col min="15" max="15" width="3.59765625" style="1" customWidth="1"/>
    <col min="16" max="17" width="2.09765625" style="1" customWidth="1"/>
    <col min="18" max="18" width="3.59765625" style="1" customWidth="1"/>
    <col min="19" max="19" width="2.09765625" style="1" customWidth="1"/>
    <col min="20" max="20" width="3.59765625" style="1" customWidth="1"/>
    <col min="21" max="21" width="2.09765625" style="1" customWidth="1"/>
    <col min="22" max="22" width="6.59765625" style="1" customWidth="1"/>
    <col min="23" max="23" width="2.09765625" style="1" customWidth="1"/>
    <col min="24" max="29" width="3.59765625" style="1" customWidth="1"/>
    <col min="30" max="16384" width="9" style="1"/>
  </cols>
  <sheetData>
    <row r="1" spans="1:29" ht="19.5" customHeight="1" x14ac:dyDescent="0.45">
      <c r="B1" s="2" t="s">
        <v>0</v>
      </c>
    </row>
    <row r="2" spans="1:29" ht="19.5" customHeight="1" x14ac:dyDescent="0.45">
      <c r="B2" s="2"/>
    </row>
    <row r="3" spans="1:29" ht="19.5" customHeight="1" x14ac:dyDescent="0.45">
      <c r="B3" s="3" t="s">
        <v>1</v>
      </c>
      <c r="C3" s="3"/>
    </row>
    <row r="4" spans="1:29" ht="19.5" customHeight="1" x14ac:dyDescent="0.45">
      <c r="B4" s="47" t="s">
        <v>2</v>
      </c>
      <c r="C4" s="47"/>
      <c r="D4" s="47"/>
      <c r="E4" s="47"/>
      <c r="F4" s="47"/>
      <c r="G4" s="47"/>
      <c r="H4" s="47"/>
      <c r="I4" s="47"/>
      <c r="J4" s="47"/>
      <c r="K4" s="47"/>
      <c r="L4" s="47"/>
      <c r="M4" s="47" t="s">
        <v>3</v>
      </c>
      <c r="N4" s="47"/>
      <c r="O4" s="47"/>
      <c r="P4" s="47"/>
      <c r="Q4" s="47"/>
      <c r="R4" s="47"/>
      <c r="S4" s="47"/>
      <c r="T4" s="47"/>
      <c r="U4" s="47"/>
      <c r="V4" s="47"/>
      <c r="W4" s="47"/>
      <c r="Y4" s="48" t="s">
        <v>4</v>
      </c>
      <c r="Z4" s="49"/>
      <c r="AA4" s="49"/>
      <c r="AB4" s="49"/>
      <c r="AC4" s="50"/>
    </row>
    <row r="5" spans="1:29" ht="19.5" customHeight="1" x14ac:dyDescent="0.45">
      <c r="A5" s="4"/>
      <c r="B5" s="5" t="s">
        <v>5</v>
      </c>
      <c r="C5" s="51" t="s">
        <v>6</v>
      </c>
      <c r="D5" s="51"/>
      <c r="E5" s="51"/>
      <c r="F5" s="51"/>
      <c r="G5" s="51"/>
      <c r="H5" s="51"/>
      <c r="I5" s="51"/>
      <c r="J5" s="51"/>
      <c r="K5" s="51"/>
      <c r="L5" s="6" t="s">
        <v>7</v>
      </c>
      <c r="M5" s="5" t="s">
        <v>5</v>
      </c>
      <c r="N5" s="51" t="s">
        <v>8</v>
      </c>
      <c r="O5" s="51"/>
      <c r="P5" s="51"/>
      <c r="Q5" s="51"/>
      <c r="R5" s="51"/>
      <c r="S5" s="51"/>
      <c r="T5" s="51"/>
      <c r="U5" s="51"/>
      <c r="V5" s="51"/>
      <c r="W5" s="7" t="s">
        <v>7</v>
      </c>
      <c r="Y5" s="52"/>
      <c r="Z5" s="53"/>
      <c r="AA5" s="53"/>
      <c r="AB5" s="53"/>
      <c r="AC5" s="54"/>
    </row>
    <row r="6" spans="1:29" ht="19.5" customHeight="1" x14ac:dyDescent="0.45">
      <c r="B6" s="55" t="s">
        <v>9</v>
      </c>
      <c r="C6" s="55"/>
      <c r="D6" s="55"/>
      <c r="E6" s="55"/>
      <c r="F6" s="55"/>
      <c r="G6" s="55" t="s">
        <v>10</v>
      </c>
      <c r="H6" s="55"/>
      <c r="I6" s="55"/>
      <c r="J6" s="55"/>
      <c r="K6" s="55"/>
      <c r="L6" s="55"/>
      <c r="M6" s="47" t="s">
        <v>9</v>
      </c>
      <c r="N6" s="47"/>
      <c r="O6" s="47"/>
      <c r="P6" s="47"/>
      <c r="Q6" s="47"/>
      <c r="R6" s="47"/>
      <c r="S6" s="47" t="s">
        <v>10</v>
      </c>
      <c r="T6" s="47"/>
      <c r="U6" s="47"/>
      <c r="V6" s="47"/>
      <c r="W6" s="47"/>
    </row>
    <row r="7" spans="1:29" ht="19.5" customHeight="1" x14ac:dyDescent="0.45">
      <c r="B7" s="8"/>
      <c r="C7" s="56"/>
      <c r="D7" s="56"/>
      <c r="E7" s="56"/>
      <c r="F7" s="57"/>
      <c r="G7" s="58"/>
      <c r="H7" s="59"/>
      <c r="I7" s="59"/>
      <c r="J7" s="59"/>
      <c r="K7" s="59"/>
      <c r="L7" s="38" t="s">
        <v>11</v>
      </c>
      <c r="M7" s="10"/>
      <c r="N7" s="56"/>
      <c r="O7" s="56"/>
      <c r="P7" s="56"/>
      <c r="Q7" s="56"/>
      <c r="R7" s="57"/>
      <c r="S7" s="58"/>
      <c r="T7" s="59"/>
      <c r="U7" s="59"/>
      <c r="V7" s="59"/>
      <c r="W7" s="9" t="s">
        <v>11</v>
      </c>
      <c r="Y7" s="87" t="s">
        <v>35</v>
      </c>
      <c r="Z7" s="87"/>
      <c r="AA7" s="87"/>
      <c r="AB7" s="87"/>
      <c r="AC7" s="87"/>
    </row>
    <row r="8" spans="1:29" ht="19.5" customHeight="1" x14ac:dyDescent="0.45">
      <c r="B8" s="11"/>
      <c r="C8" s="60"/>
      <c r="D8" s="60"/>
      <c r="E8" s="60"/>
      <c r="F8" s="61"/>
      <c r="G8" s="62"/>
      <c r="H8" s="63"/>
      <c r="I8" s="63"/>
      <c r="J8" s="63"/>
      <c r="K8" s="63"/>
      <c r="L8" s="12" t="s">
        <v>11</v>
      </c>
      <c r="M8" s="35"/>
      <c r="N8" s="64"/>
      <c r="O8" s="64"/>
      <c r="P8" s="64"/>
      <c r="Q8" s="64"/>
      <c r="R8" s="65"/>
      <c r="S8" s="66"/>
      <c r="T8" s="67"/>
      <c r="U8" s="67"/>
      <c r="V8" s="67"/>
      <c r="W8" s="36" t="s">
        <v>11</v>
      </c>
      <c r="X8" s="37"/>
      <c r="Y8" s="87"/>
      <c r="Z8" s="87"/>
      <c r="AA8" s="87"/>
      <c r="AB8" s="87"/>
      <c r="AC8" s="87"/>
    </row>
    <row r="9" spans="1:29" ht="19.5" customHeight="1" x14ac:dyDescent="0.45">
      <c r="B9" s="11"/>
      <c r="C9" s="60"/>
      <c r="D9" s="60"/>
      <c r="E9" s="60"/>
      <c r="F9" s="61"/>
      <c r="G9" s="62"/>
      <c r="H9" s="63"/>
      <c r="I9" s="63"/>
      <c r="J9" s="63"/>
      <c r="K9" s="63"/>
      <c r="L9" s="12" t="s">
        <v>11</v>
      </c>
      <c r="M9" s="13"/>
      <c r="N9" s="60"/>
      <c r="O9" s="60"/>
      <c r="P9" s="60"/>
      <c r="Q9" s="60"/>
      <c r="R9" s="61"/>
      <c r="S9" s="62"/>
      <c r="T9" s="63"/>
      <c r="U9" s="63"/>
      <c r="V9" s="63"/>
      <c r="W9" s="12" t="s">
        <v>11</v>
      </c>
      <c r="X9" s="37"/>
      <c r="Y9" s="87"/>
      <c r="Z9" s="87"/>
      <c r="AA9" s="87"/>
      <c r="AB9" s="87"/>
      <c r="AC9" s="87"/>
    </row>
    <row r="10" spans="1:29" ht="19.5" customHeight="1" x14ac:dyDescent="0.45">
      <c r="B10" s="11"/>
      <c r="C10" s="60"/>
      <c r="D10" s="60"/>
      <c r="E10" s="60"/>
      <c r="F10" s="61"/>
      <c r="G10" s="62"/>
      <c r="H10" s="63"/>
      <c r="I10" s="63"/>
      <c r="J10" s="63"/>
      <c r="K10" s="63"/>
      <c r="L10" s="12" t="s">
        <v>11</v>
      </c>
      <c r="M10" s="13"/>
      <c r="N10" s="60"/>
      <c r="O10" s="60"/>
      <c r="P10" s="60"/>
      <c r="Q10" s="60"/>
      <c r="R10" s="61"/>
      <c r="S10" s="62"/>
      <c r="T10" s="63"/>
      <c r="U10" s="63"/>
      <c r="V10" s="63"/>
      <c r="W10" s="12" t="s">
        <v>11</v>
      </c>
    </row>
    <row r="11" spans="1:29" ht="19.5" customHeight="1" x14ac:dyDescent="0.45">
      <c r="B11" s="11"/>
      <c r="C11" s="60"/>
      <c r="D11" s="60"/>
      <c r="E11" s="60"/>
      <c r="F11" s="61"/>
      <c r="G11" s="62"/>
      <c r="H11" s="63"/>
      <c r="I11" s="63"/>
      <c r="J11" s="63"/>
      <c r="K11" s="63"/>
      <c r="L11" s="12" t="s">
        <v>11</v>
      </c>
      <c r="M11" s="13"/>
      <c r="N11" s="60"/>
      <c r="O11" s="60"/>
      <c r="P11" s="60"/>
      <c r="Q11" s="60"/>
      <c r="R11" s="61"/>
      <c r="S11" s="62"/>
      <c r="T11" s="63"/>
      <c r="U11" s="63"/>
      <c r="V11" s="63"/>
      <c r="W11" s="12" t="s">
        <v>11</v>
      </c>
    </row>
    <row r="12" spans="1:29" ht="19.5" customHeight="1" x14ac:dyDescent="0.45">
      <c r="B12" s="11"/>
      <c r="C12" s="60"/>
      <c r="D12" s="60"/>
      <c r="E12" s="60"/>
      <c r="F12" s="61"/>
      <c r="G12" s="62"/>
      <c r="H12" s="63"/>
      <c r="I12" s="63"/>
      <c r="J12" s="63"/>
      <c r="K12" s="63"/>
      <c r="L12" s="12" t="s">
        <v>11</v>
      </c>
      <c r="M12" s="13"/>
      <c r="N12" s="60"/>
      <c r="O12" s="60"/>
      <c r="P12" s="60"/>
      <c r="Q12" s="60"/>
      <c r="R12" s="61"/>
      <c r="S12" s="62"/>
      <c r="T12" s="63"/>
      <c r="U12" s="63"/>
      <c r="V12" s="63"/>
      <c r="W12" s="12" t="s">
        <v>11</v>
      </c>
    </row>
    <row r="13" spans="1:29" ht="19.5" customHeight="1" x14ac:dyDescent="0.45">
      <c r="B13" s="11"/>
      <c r="C13" s="60"/>
      <c r="D13" s="60"/>
      <c r="E13" s="60"/>
      <c r="F13" s="61"/>
      <c r="G13" s="62"/>
      <c r="H13" s="63"/>
      <c r="I13" s="63"/>
      <c r="J13" s="63"/>
      <c r="K13" s="63"/>
      <c r="L13" s="12" t="s">
        <v>11</v>
      </c>
      <c r="M13" s="13"/>
      <c r="N13" s="60"/>
      <c r="O13" s="60"/>
      <c r="P13" s="60"/>
      <c r="Q13" s="60"/>
      <c r="R13" s="61"/>
      <c r="S13" s="62"/>
      <c r="T13" s="63"/>
      <c r="U13" s="63"/>
      <c r="V13" s="63"/>
      <c r="W13" s="12" t="s">
        <v>11</v>
      </c>
    </row>
    <row r="14" spans="1:29" ht="19.5" customHeight="1" x14ac:dyDescent="0.45">
      <c r="B14" s="11"/>
      <c r="C14" s="60"/>
      <c r="D14" s="60"/>
      <c r="E14" s="60"/>
      <c r="F14" s="61"/>
      <c r="G14" s="62"/>
      <c r="H14" s="63"/>
      <c r="I14" s="63"/>
      <c r="J14" s="63"/>
      <c r="K14" s="63"/>
      <c r="L14" s="12" t="s">
        <v>11</v>
      </c>
      <c r="M14" s="13"/>
      <c r="N14" s="60"/>
      <c r="O14" s="60"/>
      <c r="P14" s="60"/>
      <c r="Q14" s="60"/>
      <c r="R14" s="61"/>
      <c r="S14" s="62"/>
      <c r="T14" s="63"/>
      <c r="U14" s="63"/>
      <c r="V14" s="63"/>
      <c r="W14" s="12" t="s">
        <v>11</v>
      </c>
    </row>
    <row r="15" spans="1:29" ht="19.5" customHeight="1" x14ac:dyDescent="0.45">
      <c r="B15" s="11"/>
      <c r="C15" s="60"/>
      <c r="D15" s="60"/>
      <c r="E15" s="60"/>
      <c r="F15" s="61"/>
      <c r="G15" s="62"/>
      <c r="H15" s="63"/>
      <c r="I15" s="63"/>
      <c r="J15" s="63"/>
      <c r="K15" s="63"/>
      <c r="L15" s="12" t="s">
        <v>11</v>
      </c>
      <c r="M15" s="13"/>
      <c r="N15" s="60"/>
      <c r="O15" s="60"/>
      <c r="P15" s="60"/>
      <c r="Q15" s="60"/>
      <c r="R15" s="61"/>
      <c r="S15" s="62"/>
      <c r="T15" s="63"/>
      <c r="U15" s="63"/>
      <c r="V15" s="63"/>
      <c r="W15" s="12" t="s">
        <v>11</v>
      </c>
    </row>
    <row r="16" spans="1:29" ht="19.5" customHeight="1" thickBot="1" x14ac:dyDescent="0.5">
      <c r="B16" s="11"/>
      <c r="C16" s="60"/>
      <c r="D16" s="60"/>
      <c r="E16" s="60"/>
      <c r="F16" s="61"/>
      <c r="G16" s="62"/>
      <c r="H16" s="63"/>
      <c r="I16" s="63"/>
      <c r="J16" s="63"/>
      <c r="K16" s="63"/>
      <c r="L16" s="12" t="s">
        <v>11</v>
      </c>
      <c r="M16" s="13"/>
      <c r="N16" s="60"/>
      <c r="O16" s="60"/>
      <c r="P16" s="60"/>
      <c r="Q16" s="60"/>
      <c r="R16" s="61"/>
      <c r="S16" s="62"/>
      <c r="T16" s="63"/>
      <c r="U16" s="63"/>
      <c r="V16" s="63"/>
      <c r="W16" s="12" t="s">
        <v>11</v>
      </c>
    </row>
    <row r="17" spans="2:29" ht="19.5" customHeight="1" x14ac:dyDescent="0.45">
      <c r="B17" s="11"/>
      <c r="C17" s="60"/>
      <c r="D17" s="60"/>
      <c r="E17" s="60"/>
      <c r="F17" s="61"/>
      <c r="G17" s="62"/>
      <c r="H17" s="63"/>
      <c r="I17" s="63"/>
      <c r="J17" s="63"/>
      <c r="K17" s="63"/>
      <c r="L17" s="12" t="s">
        <v>11</v>
      </c>
      <c r="M17" s="13"/>
      <c r="N17" s="60"/>
      <c r="O17" s="60"/>
      <c r="P17" s="60"/>
      <c r="Q17" s="60"/>
      <c r="R17" s="61"/>
      <c r="S17" s="62"/>
      <c r="T17" s="63"/>
      <c r="U17" s="63"/>
      <c r="V17" s="63"/>
      <c r="W17" s="12" t="s">
        <v>11</v>
      </c>
      <c r="Y17" s="70" t="s">
        <v>12</v>
      </c>
      <c r="Z17" s="71"/>
      <c r="AA17" s="71"/>
      <c r="AB17" s="71"/>
      <c r="AC17" s="72"/>
    </row>
    <row r="18" spans="2:29" ht="19.5" customHeight="1" thickBot="1" x14ac:dyDescent="0.5">
      <c r="B18" s="14"/>
      <c r="C18" s="60"/>
      <c r="D18" s="60"/>
      <c r="E18" s="60"/>
      <c r="F18" s="61"/>
      <c r="G18" s="73"/>
      <c r="H18" s="74"/>
      <c r="I18" s="74"/>
      <c r="J18" s="74"/>
      <c r="K18" s="74"/>
      <c r="L18" s="15" t="s">
        <v>11</v>
      </c>
      <c r="M18" s="16"/>
      <c r="N18" s="75"/>
      <c r="O18" s="75"/>
      <c r="P18" s="75"/>
      <c r="Q18" s="75"/>
      <c r="R18" s="76"/>
      <c r="S18" s="73"/>
      <c r="T18" s="74"/>
      <c r="U18" s="74"/>
      <c r="V18" s="74"/>
      <c r="W18" s="15" t="s">
        <v>11</v>
      </c>
      <c r="Y18" s="77" t="s">
        <v>13</v>
      </c>
      <c r="Z18" s="78"/>
      <c r="AA18" s="78"/>
      <c r="AB18" s="78"/>
      <c r="AC18" s="79"/>
    </row>
    <row r="19" spans="2:29" ht="19.5" customHeight="1" thickTop="1" thickBot="1" x14ac:dyDescent="0.5">
      <c r="B19" s="80" t="s">
        <v>14</v>
      </c>
      <c r="C19" s="80"/>
      <c r="D19" s="80"/>
      <c r="E19" s="80"/>
      <c r="F19" s="80"/>
      <c r="G19" s="17" t="s">
        <v>15</v>
      </c>
      <c r="H19" s="81"/>
      <c r="I19" s="81"/>
      <c r="J19" s="81"/>
      <c r="K19" s="81"/>
      <c r="L19" s="18" t="s">
        <v>11</v>
      </c>
      <c r="M19" s="80" t="s">
        <v>14</v>
      </c>
      <c r="N19" s="80"/>
      <c r="O19" s="80"/>
      <c r="P19" s="80"/>
      <c r="Q19" s="80"/>
      <c r="R19" s="80"/>
      <c r="S19" s="17" t="s">
        <v>16</v>
      </c>
      <c r="T19" s="81"/>
      <c r="U19" s="81"/>
      <c r="V19" s="81"/>
      <c r="W19" s="18" t="s">
        <v>11</v>
      </c>
      <c r="Y19" s="82"/>
      <c r="Z19" s="83"/>
      <c r="AA19" s="83"/>
      <c r="AB19" s="83"/>
      <c r="AC19" s="19" t="s">
        <v>17</v>
      </c>
    </row>
    <row r="20" spans="2:29" ht="9" customHeight="1" x14ac:dyDescent="0.45">
      <c r="B20" s="20"/>
      <c r="C20" s="20"/>
      <c r="D20" s="20"/>
      <c r="E20" s="20"/>
      <c r="F20" s="20"/>
      <c r="G20" s="21"/>
      <c r="H20" s="21"/>
      <c r="I20" s="21"/>
      <c r="J20" s="21"/>
      <c r="K20" s="21"/>
      <c r="L20" s="21"/>
      <c r="M20" s="20"/>
      <c r="N20" s="20"/>
      <c r="O20" s="20"/>
      <c r="P20" s="20"/>
      <c r="Q20" s="20"/>
      <c r="R20" s="20"/>
      <c r="S20" s="21"/>
      <c r="T20" s="21"/>
      <c r="U20" s="21"/>
      <c r="V20" s="21"/>
      <c r="W20" s="21"/>
      <c r="Y20" s="22"/>
      <c r="Z20" s="22"/>
      <c r="AA20" s="22"/>
      <c r="AB20" s="22"/>
      <c r="AC20" s="23"/>
    </row>
    <row r="21" spans="2:29" ht="19.5" customHeight="1" x14ac:dyDescent="0.45">
      <c r="B21" s="68" t="s">
        <v>18</v>
      </c>
      <c r="C21" s="68"/>
      <c r="D21" s="69" t="s">
        <v>34</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2:29" ht="19.5" customHeight="1" x14ac:dyDescent="0.45">
      <c r="B22" s="31"/>
      <c r="C22" s="31"/>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2:29" ht="19.5" customHeight="1" x14ac:dyDescent="0.45">
      <c r="B23" s="68" t="s">
        <v>19</v>
      </c>
      <c r="C23" s="68"/>
      <c r="D23" s="69" t="s">
        <v>20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2:29" ht="19.5" customHeight="1" x14ac:dyDescent="0.45">
      <c r="B24" s="31"/>
      <c r="C24" s="31"/>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2:29" ht="9" customHeight="1" x14ac:dyDescent="0.45">
      <c r="B25" s="31"/>
      <c r="C25" s="3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row>
    <row r="26" spans="2:29" ht="19.5" customHeight="1" x14ac:dyDescent="0.45">
      <c r="B26" s="68" t="s">
        <v>21</v>
      </c>
      <c r="C26" s="68"/>
      <c r="D26" s="84" t="s">
        <v>37</v>
      </c>
      <c r="E26" s="84"/>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2:29" ht="19.5" customHeight="1" x14ac:dyDescent="0.45">
      <c r="B27" s="33"/>
      <c r="C27" s="33"/>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2:29" ht="6" customHeight="1" x14ac:dyDescent="0.45">
      <c r="B28" s="33"/>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2:29" ht="19.5" customHeight="1" x14ac:dyDescent="0.45">
      <c r="B29" s="33"/>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row>
    <row r="30" spans="2:29" ht="19.5" customHeight="1" x14ac:dyDescent="0.45">
      <c r="B30" s="3" t="s">
        <v>22</v>
      </c>
      <c r="C30" s="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row>
    <row r="31" spans="2:29" ht="6" customHeight="1" x14ac:dyDescent="0.45">
      <c r="B31" s="3"/>
      <c r="C31" s="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row>
    <row r="32" spans="2:29" ht="19.5" customHeight="1" thickBot="1" x14ac:dyDescent="0.5">
      <c r="B32" s="24" t="s">
        <v>23</v>
      </c>
      <c r="C32" s="24"/>
      <c r="D32" s="24"/>
      <c r="E32" s="24"/>
      <c r="F32" s="24"/>
      <c r="I32" s="78" t="s">
        <v>24</v>
      </c>
      <c r="J32" s="78"/>
      <c r="K32" s="78"/>
      <c r="L32" s="78"/>
      <c r="M32" s="78"/>
      <c r="N32" s="25"/>
      <c r="O32" s="26"/>
      <c r="P32" s="85"/>
      <c r="Q32" s="85"/>
      <c r="R32" s="85"/>
      <c r="S32" s="85"/>
      <c r="T32" s="85"/>
      <c r="U32" s="85"/>
    </row>
    <row r="33" spans="2:29" ht="19.5" customHeight="1" x14ac:dyDescent="0.45">
      <c r="B33" s="27"/>
      <c r="C33" s="88"/>
      <c r="D33" s="88"/>
      <c r="E33" s="88"/>
      <c r="F33" s="28" t="s">
        <v>11</v>
      </c>
      <c r="G33" s="89" t="s">
        <v>25</v>
      </c>
      <c r="H33" s="90"/>
      <c r="I33" s="27"/>
      <c r="J33" s="88"/>
      <c r="K33" s="88"/>
      <c r="L33" s="88"/>
      <c r="M33" s="28" t="s">
        <v>11</v>
      </c>
      <c r="N33" s="21"/>
      <c r="O33" s="29" t="s">
        <v>26</v>
      </c>
      <c r="P33" s="27" t="s">
        <v>27</v>
      </c>
      <c r="Q33" s="88"/>
      <c r="R33" s="88"/>
      <c r="S33" s="88"/>
      <c r="T33" s="88"/>
      <c r="U33" s="28" t="s">
        <v>11</v>
      </c>
      <c r="Y33" s="70" t="s">
        <v>28</v>
      </c>
      <c r="Z33" s="71"/>
      <c r="AA33" s="71"/>
      <c r="AB33" s="71"/>
      <c r="AC33" s="72"/>
    </row>
    <row r="34" spans="2:29" ht="19.5" customHeight="1" x14ac:dyDescent="0.45">
      <c r="Y34" s="94" t="s">
        <v>29</v>
      </c>
      <c r="Z34" s="95"/>
      <c r="AA34" s="95"/>
      <c r="AB34" s="95"/>
      <c r="AC34" s="96"/>
    </row>
    <row r="35" spans="2:29" ht="19.5" customHeight="1" thickBot="1" x14ac:dyDescent="0.5">
      <c r="B35" s="27" t="s">
        <v>15</v>
      </c>
      <c r="C35" s="88"/>
      <c r="D35" s="88"/>
      <c r="E35" s="88"/>
      <c r="F35" s="28" t="s">
        <v>11</v>
      </c>
      <c r="G35" s="89" t="s">
        <v>25</v>
      </c>
      <c r="H35" s="90"/>
      <c r="I35" s="27" t="s">
        <v>16</v>
      </c>
      <c r="J35" s="88"/>
      <c r="K35" s="88"/>
      <c r="L35" s="88"/>
      <c r="M35" s="28" t="s">
        <v>11</v>
      </c>
      <c r="N35" s="21"/>
      <c r="O35" s="29" t="s">
        <v>26</v>
      </c>
      <c r="P35" s="27" t="s">
        <v>30</v>
      </c>
      <c r="Q35" s="88"/>
      <c r="R35" s="88"/>
      <c r="S35" s="88"/>
      <c r="T35" s="88"/>
      <c r="U35" s="28" t="s">
        <v>11</v>
      </c>
      <c r="V35" s="30"/>
      <c r="W35" s="30"/>
      <c r="Y35" s="91"/>
      <c r="Z35" s="92"/>
      <c r="AA35" s="92"/>
      <c r="AB35" s="92"/>
      <c r="AC35" s="19" t="s">
        <v>11</v>
      </c>
    </row>
    <row r="37" spans="2:29" ht="19.5" customHeight="1" x14ac:dyDescent="0.45">
      <c r="B37" s="68" t="s">
        <v>31</v>
      </c>
      <c r="C37" s="68"/>
      <c r="D37" s="93" t="s">
        <v>32</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2:29" ht="9" customHeight="1" x14ac:dyDescent="0.45">
      <c r="B38" s="31"/>
      <c r="C38" s="31"/>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row>
    <row r="39" spans="2:29" ht="19.5" customHeight="1" x14ac:dyDescent="0.45">
      <c r="B39" s="68" t="s">
        <v>36</v>
      </c>
      <c r="C39" s="68"/>
      <c r="D39" s="86" t="s">
        <v>33</v>
      </c>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row r="40" spans="2:29" ht="19.5" customHeight="1" x14ac:dyDescent="0.45">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sheetData>
  <mergeCells count="89">
    <mergeCell ref="B39:C39"/>
    <mergeCell ref="D39:AC40"/>
    <mergeCell ref="Y7:AC9"/>
    <mergeCell ref="C35:E35"/>
    <mergeCell ref="G35:H35"/>
    <mergeCell ref="J35:L35"/>
    <mergeCell ref="Q35:T35"/>
    <mergeCell ref="Y35:AB35"/>
    <mergeCell ref="B37:C37"/>
    <mergeCell ref="D37:AC37"/>
    <mergeCell ref="C33:E33"/>
    <mergeCell ref="G33:H33"/>
    <mergeCell ref="J33:L33"/>
    <mergeCell ref="Q33:T33"/>
    <mergeCell ref="Y33:AC33"/>
    <mergeCell ref="Y34:AC34"/>
    <mergeCell ref="B23:C23"/>
    <mergeCell ref="D23:AC24"/>
    <mergeCell ref="B26:C26"/>
    <mergeCell ref="D26:AC27"/>
    <mergeCell ref="I32:M32"/>
    <mergeCell ref="P32:U32"/>
    <mergeCell ref="B21:C21"/>
    <mergeCell ref="D21:AC22"/>
    <mergeCell ref="Y17:AC17"/>
    <mergeCell ref="C18:F18"/>
    <mergeCell ref="G18:K18"/>
    <mergeCell ref="N18:R18"/>
    <mergeCell ref="S18:V18"/>
    <mergeCell ref="Y18:AC18"/>
    <mergeCell ref="B19:F19"/>
    <mergeCell ref="H19:K19"/>
    <mergeCell ref="M19:R19"/>
    <mergeCell ref="T19:V19"/>
    <mergeCell ref="Y19:AB19"/>
    <mergeCell ref="C16:F16"/>
    <mergeCell ref="G16:K16"/>
    <mergeCell ref="N16:R16"/>
    <mergeCell ref="S16:V16"/>
    <mergeCell ref="C17:F17"/>
    <mergeCell ref="G17:K17"/>
    <mergeCell ref="N17:R17"/>
    <mergeCell ref="S17:V17"/>
    <mergeCell ref="C14:F14"/>
    <mergeCell ref="G14:K14"/>
    <mergeCell ref="N14:R14"/>
    <mergeCell ref="S14:V14"/>
    <mergeCell ref="C15:F15"/>
    <mergeCell ref="G15:K15"/>
    <mergeCell ref="N15:R15"/>
    <mergeCell ref="S15:V15"/>
    <mergeCell ref="C12:F12"/>
    <mergeCell ref="G12:K12"/>
    <mergeCell ref="N12:R12"/>
    <mergeCell ref="S12:V12"/>
    <mergeCell ref="C13:F13"/>
    <mergeCell ref="G13:K13"/>
    <mergeCell ref="N13:R13"/>
    <mergeCell ref="S13:V13"/>
    <mergeCell ref="C10:F10"/>
    <mergeCell ref="G10:K10"/>
    <mergeCell ref="N10:R10"/>
    <mergeCell ref="S10:V10"/>
    <mergeCell ref="C11:F11"/>
    <mergeCell ref="G11:K11"/>
    <mergeCell ref="N11:R11"/>
    <mergeCell ref="S11:V11"/>
    <mergeCell ref="C8:F8"/>
    <mergeCell ref="G8:K8"/>
    <mergeCell ref="N8:R8"/>
    <mergeCell ref="S8:V8"/>
    <mergeCell ref="C9:F9"/>
    <mergeCell ref="G9:K9"/>
    <mergeCell ref="N9:R9"/>
    <mergeCell ref="S9:V9"/>
    <mergeCell ref="B6:F6"/>
    <mergeCell ref="G6:L6"/>
    <mergeCell ref="M6:R6"/>
    <mergeCell ref="S6:W6"/>
    <mergeCell ref="C7:F7"/>
    <mergeCell ref="G7:K7"/>
    <mergeCell ref="N7:R7"/>
    <mergeCell ref="S7:V7"/>
    <mergeCell ref="B4:L4"/>
    <mergeCell ref="M4:W4"/>
    <mergeCell ref="Y4:AC4"/>
    <mergeCell ref="C5:K5"/>
    <mergeCell ref="N5:V5"/>
    <mergeCell ref="Y5:AC5"/>
  </mergeCells>
  <phoneticPr fontId="3"/>
  <dataValidations disablePrompts="1" count="1">
    <dataValidation imeMode="off" allowBlank="1" showInputMessage="1" showErrorMessage="1" sqref="T19:V19 Y19:AB19 H19:K19 Y35:AB35 C33:E33 C35:E35 J35:L35 J33:L33 Q33:T33 Q35:T35 S7:V18 G7:K18"/>
  </dataValidations>
  <printOptions horizontalCentered="1"/>
  <pageMargins left="0.39370078740157483" right="0.39370078740157483" top="0.78740157480314965" bottom="0.78740157480314965"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130" zoomScaleNormal="130" workbookViewId="0">
      <selection activeCell="AB11" sqref="AA11:AB11"/>
    </sheetView>
  </sheetViews>
  <sheetFormatPr defaultColWidth="9" defaultRowHeight="19.5" customHeight="1" x14ac:dyDescent="0.45"/>
  <cols>
    <col min="1" max="1" width="3.59765625" style="1" customWidth="1"/>
    <col min="2" max="3" width="2.09765625" style="1" customWidth="1"/>
    <col min="4" max="4" width="3.59765625" style="1" customWidth="1"/>
    <col min="5" max="5" width="5.09765625" style="1" customWidth="1"/>
    <col min="6" max="9" width="2.09765625" style="1" customWidth="1"/>
    <col min="10" max="10" width="3.59765625" style="1" customWidth="1"/>
    <col min="11" max="11" width="5.09765625" style="1" customWidth="1"/>
    <col min="12" max="14" width="2.09765625" style="1" customWidth="1"/>
    <col min="15" max="15" width="3.59765625" style="1" customWidth="1"/>
    <col min="16" max="17" width="2.09765625" style="1" customWidth="1"/>
    <col min="18" max="18" width="3.59765625" style="1" customWidth="1"/>
    <col min="19" max="19" width="2.09765625" style="1" customWidth="1"/>
    <col min="20" max="20" width="3.59765625" style="1" customWidth="1"/>
    <col min="21" max="21" width="2.09765625" style="1" customWidth="1"/>
    <col min="22" max="22" width="6.59765625" style="1" customWidth="1"/>
    <col min="23" max="23" width="2.09765625" style="1" customWidth="1"/>
    <col min="24" max="29" width="3.59765625" style="1" customWidth="1"/>
    <col min="30" max="16384" width="9" style="1"/>
  </cols>
  <sheetData>
    <row r="1" spans="1:29" ht="19.5" customHeight="1" x14ac:dyDescent="0.45">
      <c r="B1" s="2" t="s">
        <v>0</v>
      </c>
    </row>
    <row r="2" spans="1:29" ht="19.5" customHeight="1" x14ac:dyDescent="0.45">
      <c r="B2" s="2"/>
    </row>
    <row r="3" spans="1:29" ht="19.5" customHeight="1" x14ac:dyDescent="0.45">
      <c r="B3" s="3" t="s">
        <v>1</v>
      </c>
      <c r="C3" s="3"/>
    </row>
    <row r="4" spans="1:29" ht="19.5" customHeight="1" x14ac:dyDescent="0.45">
      <c r="B4" s="47" t="s">
        <v>2</v>
      </c>
      <c r="C4" s="47"/>
      <c r="D4" s="47"/>
      <c r="E4" s="47"/>
      <c r="F4" s="47"/>
      <c r="G4" s="47"/>
      <c r="H4" s="47"/>
      <c r="I4" s="47"/>
      <c r="J4" s="47"/>
      <c r="K4" s="47"/>
      <c r="L4" s="47"/>
      <c r="M4" s="47" t="s">
        <v>3</v>
      </c>
      <c r="N4" s="47"/>
      <c r="O4" s="47"/>
      <c r="P4" s="47"/>
      <c r="Q4" s="47"/>
      <c r="R4" s="47"/>
      <c r="S4" s="47"/>
      <c r="T4" s="47"/>
      <c r="U4" s="47"/>
      <c r="V4" s="47"/>
      <c r="W4" s="47"/>
      <c r="Y4" s="48" t="s">
        <v>4</v>
      </c>
      <c r="Z4" s="49"/>
      <c r="AA4" s="49"/>
      <c r="AB4" s="49"/>
      <c r="AC4" s="50"/>
    </row>
    <row r="5" spans="1:29" ht="19.5" customHeight="1" x14ac:dyDescent="0.45">
      <c r="A5" s="4"/>
      <c r="B5" s="5" t="s">
        <v>5</v>
      </c>
      <c r="C5" s="51" t="s">
        <v>6</v>
      </c>
      <c r="D5" s="51"/>
      <c r="E5" s="51"/>
      <c r="F5" s="51"/>
      <c r="G5" s="51"/>
      <c r="H5" s="51"/>
      <c r="I5" s="51"/>
      <c r="J5" s="51"/>
      <c r="K5" s="51"/>
      <c r="L5" s="6" t="s">
        <v>38</v>
      </c>
      <c r="M5" s="5" t="s">
        <v>39</v>
      </c>
      <c r="N5" s="51" t="s">
        <v>8</v>
      </c>
      <c r="O5" s="51"/>
      <c r="P5" s="51"/>
      <c r="Q5" s="51"/>
      <c r="R5" s="51"/>
      <c r="S5" s="51"/>
      <c r="T5" s="51"/>
      <c r="U5" s="51"/>
      <c r="V5" s="51"/>
      <c r="W5" s="7" t="s">
        <v>7</v>
      </c>
      <c r="Y5" s="52" t="s">
        <v>70</v>
      </c>
      <c r="Z5" s="53"/>
      <c r="AA5" s="53"/>
      <c r="AB5" s="53"/>
      <c r="AC5" s="54"/>
    </row>
    <row r="6" spans="1:29" ht="19.5" customHeight="1" x14ac:dyDescent="0.45">
      <c r="B6" s="55" t="s">
        <v>9</v>
      </c>
      <c r="C6" s="55"/>
      <c r="D6" s="55"/>
      <c r="E6" s="55"/>
      <c r="F6" s="55"/>
      <c r="G6" s="55" t="s">
        <v>10</v>
      </c>
      <c r="H6" s="55"/>
      <c r="I6" s="55"/>
      <c r="J6" s="55"/>
      <c r="K6" s="55"/>
      <c r="L6" s="55"/>
      <c r="M6" s="47" t="s">
        <v>9</v>
      </c>
      <c r="N6" s="47"/>
      <c r="O6" s="47"/>
      <c r="P6" s="47"/>
      <c r="Q6" s="47"/>
      <c r="R6" s="47"/>
      <c r="S6" s="47" t="s">
        <v>10</v>
      </c>
      <c r="T6" s="47"/>
      <c r="U6" s="47"/>
      <c r="V6" s="47"/>
      <c r="W6" s="47"/>
    </row>
    <row r="7" spans="1:29" ht="19.5" customHeight="1" x14ac:dyDescent="0.45">
      <c r="B7" s="8"/>
      <c r="C7" s="56" t="s">
        <v>60</v>
      </c>
      <c r="D7" s="56"/>
      <c r="E7" s="56"/>
      <c r="F7" s="57"/>
      <c r="G7" s="58">
        <v>244000</v>
      </c>
      <c r="H7" s="59"/>
      <c r="I7" s="59"/>
      <c r="J7" s="59"/>
      <c r="K7" s="59"/>
      <c r="L7" s="38" t="s">
        <v>11</v>
      </c>
      <c r="M7" s="10"/>
      <c r="N7" s="56" t="s">
        <v>50</v>
      </c>
      <c r="O7" s="56"/>
      <c r="P7" s="56"/>
      <c r="Q7" s="56"/>
      <c r="R7" s="57"/>
      <c r="S7" s="58">
        <v>162000</v>
      </c>
      <c r="T7" s="59"/>
      <c r="U7" s="59"/>
      <c r="V7" s="59"/>
      <c r="W7" s="9" t="s">
        <v>11</v>
      </c>
      <c r="Y7" s="87" t="s">
        <v>35</v>
      </c>
      <c r="Z7" s="87"/>
      <c r="AA7" s="87"/>
      <c r="AB7" s="87"/>
      <c r="AC7" s="87"/>
    </row>
    <row r="8" spans="1:29" ht="19.5" customHeight="1" x14ac:dyDescent="0.45">
      <c r="B8" s="11"/>
      <c r="C8" s="60" t="s">
        <v>61</v>
      </c>
      <c r="D8" s="60"/>
      <c r="E8" s="60"/>
      <c r="F8" s="61"/>
      <c r="G8" s="62">
        <v>242000</v>
      </c>
      <c r="H8" s="63"/>
      <c r="I8" s="63"/>
      <c r="J8" s="63"/>
      <c r="K8" s="63"/>
      <c r="L8" s="12" t="s">
        <v>11</v>
      </c>
      <c r="M8" s="35"/>
      <c r="N8" s="64" t="s">
        <v>51</v>
      </c>
      <c r="O8" s="64"/>
      <c r="P8" s="64"/>
      <c r="Q8" s="64"/>
      <c r="R8" s="65"/>
      <c r="S8" s="66">
        <v>150000</v>
      </c>
      <c r="T8" s="67"/>
      <c r="U8" s="67"/>
      <c r="V8" s="67"/>
      <c r="W8" s="36" t="s">
        <v>11</v>
      </c>
      <c r="X8" s="37"/>
      <c r="Y8" s="87"/>
      <c r="Z8" s="87"/>
      <c r="AA8" s="87"/>
      <c r="AB8" s="87"/>
      <c r="AC8" s="87"/>
    </row>
    <row r="9" spans="1:29" ht="19.5" customHeight="1" x14ac:dyDescent="0.45">
      <c r="B9" s="11"/>
      <c r="C9" s="60" t="s">
        <v>62</v>
      </c>
      <c r="D9" s="60"/>
      <c r="E9" s="60"/>
      <c r="F9" s="61"/>
      <c r="G9" s="62">
        <v>242000</v>
      </c>
      <c r="H9" s="63"/>
      <c r="I9" s="63"/>
      <c r="J9" s="63"/>
      <c r="K9" s="63"/>
      <c r="L9" s="12" t="s">
        <v>11</v>
      </c>
      <c r="M9" s="13"/>
      <c r="N9" s="60" t="s">
        <v>52</v>
      </c>
      <c r="O9" s="60"/>
      <c r="P9" s="60"/>
      <c r="Q9" s="60"/>
      <c r="R9" s="61"/>
      <c r="S9" s="62">
        <v>148000</v>
      </c>
      <c r="T9" s="63"/>
      <c r="U9" s="63"/>
      <c r="V9" s="63"/>
      <c r="W9" s="12" t="s">
        <v>11</v>
      </c>
      <c r="X9" s="37"/>
      <c r="Y9" s="87"/>
      <c r="Z9" s="87"/>
      <c r="AA9" s="87"/>
      <c r="AB9" s="87"/>
      <c r="AC9" s="87"/>
    </row>
    <row r="10" spans="1:29" ht="19.5" customHeight="1" x14ac:dyDescent="0.45">
      <c r="B10" s="11"/>
      <c r="C10" s="60" t="s">
        <v>63</v>
      </c>
      <c r="D10" s="60"/>
      <c r="E10" s="60"/>
      <c r="F10" s="61"/>
      <c r="G10" s="62">
        <v>265000</v>
      </c>
      <c r="H10" s="63"/>
      <c r="I10" s="63"/>
      <c r="J10" s="63"/>
      <c r="K10" s="63"/>
      <c r="L10" s="12" t="s">
        <v>11</v>
      </c>
      <c r="M10" s="13"/>
      <c r="N10" s="60" t="s">
        <v>53</v>
      </c>
      <c r="O10" s="60"/>
      <c r="P10" s="60"/>
      <c r="Q10" s="60"/>
      <c r="R10" s="61"/>
      <c r="S10" s="62">
        <v>172000</v>
      </c>
      <c r="T10" s="63"/>
      <c r="U10" s="63"/>
      <c r="V10" s="63"/>
      <c r="W10" s="12" t="s">
        <v>11</v>
      </c>
    </row>
    <row r="11" spans="1:29" ht="19.5" customHeight="1" x14ac:dyDescent="0.45">
      <c r="B11" s="11"/>
      <c r="C11" s="60" t="s">
        <v>64</v>
      </c>
      <c r="D11" s="60"/>
      <c r="E11" s="60"/>
      <c r="F11" s="61"/>
      <c r="G11" s="62">
        <v>258000</v>
      </c>
      <c r="H11" s="63"/>
      <c r="I11" s="63"/>
      <c r="J11" s="63"/>
      <c r="K11" s="63"/>
      <c r="L11" s="12" t="s">
        <v>11</v>
      </c>
      <c r="M11" s="13"/>
      <c r="N11" s="60" t="s">
        <v>54</v>
      </c>
      <c r="O11" s="60"/>
      <c r="P11" s="60"/>
      <c r="Q11" s="60"/>
      <c r="R11" s="61"/>
      <c r="S11" s="62">
        <v>171000</v>
      </c>
      <c r="T11" s="63"/>
      <c r="U11" s="63"/>
      <c r="V11" s="63"/>
      <c r="W11" s="12" t="s">
        <v>11</v>
      </c>
    </row>
    <row r="12" spans="1:29" ht="19.5" customHeight="1" x14ac:dyDescent="0.45">
      <c r="B12" s="11"/>
      <c r="C12" s="60" t="s">
        <v>65</v>
      </c>
      <c r="D12" s="60"/>
      <c r="E12" s="60"/>
      <c r="F12" s="61"/>
      <c r="G12" s="62">
        <v>249000</v>
      </c>
      <c r="H12" s="63"/>
      <c r="I12" s="63"/>
      <c r="J12" s="63"/>
      <c r="K12" s="63"/>
      <c r="L12" s="12" t="s">
        <v>11</v>
      </c>
      <c r="M12" s="13"/>
      <c r="N12" s="60" t="s">
        <v>55</v>
      </c>
      <c r="O12" s="60"/>
      <c r="P12" s="60"/>
      <c r="Q12" s="60"/>
      <c r="R12" s="61"/>
      <c r="S12" s="62">
        <v>194000</v>
      </c>
      <c r="T12" s="63"/>
      <c r="U12" s="63"/>
      <c r="V12" s="63"/>
      <c r="W12" s="12" t="s">
        <v>11</v>
      </c>
    </row>
    <row r="13" spans="1:29" ht="19.5" customHeight="1" x14ac:dyDescent="0.45">
      <c r="B13" s="11"/>
      <c r="C13" s="60" t="s">
        <v>66</v>
      </c>
      <c r="D13" s="60"/>
      <c r="E13" s="60"/>
      <c r="F13" s="61"/>
      <c r="G13" s="62">
        <v>270000</v>
      </c>
      <c r="H13" s="63"/>
      <c r="I13" s="63"/>
      <c r="J13" s="63"/>
      <c r="K13" s="63"/>
      <c r="L13" s="12" t="s">
        <v>11</v>
      </c>
      <c r="M13" s="13"/>
      <c r="N13" s="60" t="s">
        <v>56</v>
      </c>
      <c r="O13" s="60"/>
      <c r="P13" s="60"/>
      <c r="Q13" s="60"/>
      <c r="R13" s="61"/>
      <c r="S13" s="62">
        <v>189000</v>
      </c>
      <c r="T13" s="63"/>
      <c r="U13" s="63"/>
      <c r="V13" s="63"/>
      <c r="W13" s="12" t="s">
        <v>11</v>
      </c>
    </row>
    <row r="14" spans="1:29" ht="19.5" customHeight="1" x14ac:dyDescent="0.45">
      <c r="B14" s="11"/>
      <c r="C14" s="60" t="s">
        <v>67</v>
      </c>
      <c r="D14" s="60"/>
      <c r="E14" s="60"/>
      <c r="F14" s="61"/>
      <c r="G14" s="62">
        <v>267000</v>
      </c>
      <c r="H14" s="63"/>
      <c r="I14" s="63"/>
      <c r="J14" s="63"/>
      <c r="K14" s="63"/>
      <c r="L14" s="12" t="s">
        <v>11</v>
      </c>
      <c r="M14" s="13"/>
      <c r="N14" s="60" t="s">
        <v>57</v>
      </c>
      <c r="O14" s="60"/>
      <c r="P14" s="60"/>
      <c r="Q14" s="60"/>
      <c r="R14" s="61"/>
      <c r="S14" s="62">
        <v>180000</v>
      </c>
      <c r="T14" s="63"/>
      <c r="U14" s="63"/>
      <c r="V14" s="63"/>
      <c r="W14" s="12" t="s">
        <v>11</v>
      </c>
    </row>
    <row r="15" spans="1:29" ht="19.5" customHeight="1" x14ac:dyDescent="0.45">
      <c r="B15" s="11"/>
      <c r="C15" s="60" t="s">
        <v>68</v>
      </c>
      <c r="D15" s="60"/>
      <c r="E15" s="60"/>
      <c r="F15" s="61"/>
      <c r="G15" s="62">
        <v>250000</v>
      </c>
      <c r="H15" s="63"/>
      <c r="I15" s="63"/>
      <c r="J15" s="63"/>
      <c r="K15" s="63"/>
      <c r="L15" s="12" t="s">
        <v>11</v>
      </c>
      <c r="M15" s="13"/>
      <c r="N15" s="60" t="s">
        <v>58</v>
      </c>
      <c r="O15" s="60"/>
      <c r="P15" s="60"/>
      <c r="Q15" s="60"/>
      <c r="R15" s="61"/>
      <c r="S15" s="62">
        <v>174000</v>
      </c>
      <c r="T15" s="63"/>
      <c r="U15" s="63"/>
      <c r="V15" s="63"/>
      <c r="W15" s="12" t="s">
        <v>11</v>
      </c>
    </row>
    <row r="16" spans="1:29" ht="19.5" customHeight="1" thickBot="1" x14ac:dyDescent="0.5">
      <c r="B16" s="11"/>
      <c r="C16" s="60" t="s">
        <v>69</v>
      </c>
      <c r="D16" s="60"/>
      <c r="E16" s="60"/>
      <c r="F16" s="61"/>
      <c r="G16" s="62">
        <v>252000</v>
      </c>
      <c r="H16" s="63"/>
      <c r="I16" s="63"/>
      <c r="J16" s="63"/>
      <c r="K16" s="63"/>
      <c r="L16" s="12" t="s">
        <v>11</v>
      </c>
      <c r="M16" s="13"/>
      <c r="N16" s="60" t="s">
        <v>59</v>
      </c>
      <c r="O16" s="60"/>
      <c r="P16" s="60"/>
      <c r="Q16" s="60"/>
      <c r="R16" s="61"/>
      <c r="S16" s="62">
        <v>169000</v>
      </c>
      <c r="T16" s="63"/>
      <c r="U16" s="63"/>
      <c r="V16" s="63"/>
      <c r="W16" s="12" t="s">
        <v>11</v>
      </c>
    </row>
    <row r="17" spans="2:29" ht="19.5" customHeight="1" x14ac:dyDescent="0.45">
      <c r="B17" s="11"/>
      <c r="C17" s="60"/>
      <c r="D17" s="60"/>
      <c r="E17" s="60"/>
      <c r="F17" s="61"/>
      <c r="G17" s="62"/>
      <c r="H17" s="63"/>
      <c r="I17" s="63"/>
      <c r="J17" s="63"/>
      <c r="K17" s="63"/>
      <c r="L17" s="12" t="s">
        <v>11</v>
      </c>
      <c r="M17" s="97" t="s">
        <v>40</v>
      </c>
      <c r="N17" s="98"/>
      <c r="O17" s="98"/>
      <c r="P17" s="98"/>
      <c r="Q17" s="98"/>
      <c r="R17" s="99"/>
      <c r="S17" s="62"/>
      <c r="T17" s="63"/>
      <c r="U17" s="63"/>
      <c r="V17" s="63"/>
      <c r="W17" s="12" t="s">
        <v>11</v>
      </c>
      <c r="Y17" s="70" t="s">
        <v>12</v>
      </c>
      <c r="Z17" s="71"/>
      <c r="AA17" s="71"/>
      <c r="AB17" s="71"/>
      <c r="AC17" s="72"/>
    </row>
    <row r="18" spans="2:29" ht="19.5" customHeight="1" thickBot="1" x14ac:dyDescent="0.5">
      <c r="B18" s="14"/>
      <c r="C18" s="60"/>
      <c r="D18" s="60"/>
      <c r="E18" s="60"/>
      <c r="F18" s="61"/>
      <c r="G18" s="73"/>
      <c r="H18" s="74"/>
      <c r="I18" s="74"/>
      <c r="J18" s="74"/>
      <c r="K18" s="74"/>
      <c r="L18" s="15" t="s">
        <v>11</v>
      </c>
      <c r="M18" s="16"/>
      <c r="N18" s="75"/>
      <c r="O18" s="75"/>
      <c r="P18" s="75"/>
      <c r="Q18" s="75"/>
      <c r="R18" s="76"/>
      <c r="S18" s="73"/>
      <c r="T18" s="74"/>
      <c r="U18" s="74"/>
      <c r="V18" s="74"/>
      <c r="W18" s="15" t="s">
        <v>11</v>
      </c>
      <c r="Y18" s="77" t="s">
        <v>41</v>
      </c>
      <c r="Z18" s="78"/>
      <c r="AA18" s="78"/>
      <c r="AB18" s="78"/>
      <c r="AC18" s="79"/>
    </row>
    <row r="19" spans="2:29" ht="19.5" customHeight="1" thickTop="1" thickBot="1" x14ac:dyDescent="0.5">
      <c r="B19" s="80" t="s">
        <v>14</v>
      </c>
      <c r="C19" s="80"/>
      <c r="D19" s="80"/>
      <c r="E19" s="80"/>
      <c r="F19" s="80"/>
      <c r="G19" s="17" t="s">
        <v>42</v>
      </c>
      <c r="H19" s="81">
        <f>SUM(G7:K18)</f>
        <v>2539000</v>
      </c>
      <c r="I19" s="81"/>
      <c r="J19" s="81"/>
      <c r="K19" s="81"/>
      <c r="L19" s="18" t="s">
        <v>11</v>
      </c>
      <c r="M19" s="80" t="s">
        <v>14</v>
      </c>
      <c r="N19" s="80"/>
      <c r="O19" s="80"/>
      <c r="P19" s="80"/>
      <c r="Q19" s="80"/>
      <c r="R19" s="80"/>
      <c r="S19" s="17" t="s">
        <v>43</v>
      </c>
      <c r="T19" s="81">
        <f>SUM(S7:V18)</f>
        <v>1709000</v>
      </c>
      <c r="U19" s="81"/>
      <c r="V19" s="81"/>
      <c r="W19" s="18" t="s">
        <v>11</v>
      </c>
      <c r="Y19" s="82">
        <f>(1-T19/H19)*100</f>
        <v>32.690035447026389</v>
      </c>
      <c r="Z19" s="83"/>
      <c r="AA19" s="83"/>
      <c r="AB19" s="83"/>
      <c r="AC19" s="19" t="s">
        <v>44</v>
      </c>
    </row>
    <row r="20" spans="2:29" ht="9" customHeight="1" x14ac:dyDescent="0.45">
      <c r="B20" s="20"/>
      <c r="C20" s="20"/>
      <c r="D20" s="20"/>
      <c r="E20" s="20"/>
      <c r="F20" s="20"/>
      <c r="G20" s="21"/>
      <c r="H20" s="21"/>
      <c r="I20" s="21"/>
      <c r="J20" s="21"/>
      <c r="K20" s="21"/>
      <c r="L20" s="21"/>
      <c r="M20" s="20"/>
      <c r="N20" s="20"/>
      <c r="O20" s="20"/>
      <c r="P20" s="20"/>
      <c r="Q20" s="20"/>
      <c r="R20" s="20"/>
      <c r="S20" s="21"/>
      <c r="T20" s="21"/>
      <c r="U20" s="21"/>
      <c r="V20" s="21"/>
      <c r="W20" s="21"/>
      <c r="Y20" s="22"/>
      <c r="Z20" s="22"/>
      <c r="AA20" s="22"/>
      <c r="AB20" s="22"/>
      <c r="AC20" s="23"/>
    </row>
    <row r="21" spans="2:29" ht="19.5" customHeight="1" x14ac:dyDescent="0.45">
      <c r="B21" s="68" t="s">
        <v>18</v>
      </c>
      <c r="C21" s="68"/>
      <c r="D21" s="69" t="s">
        <v>34</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2:29" ht="19.5" customHeight="1" x14ac:dyDescent="0.45">
      <c r="B22" s="39"/>
      <c r="C22" s="3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2:29" ht="19.5" customHeight="1" x14ac:dyDescent="0.45">
      <c r="B23" s="68" t="s">
        <v>19</v>
      </c>
      <c r="C23" s="68"/>
      <c r="D23" s="69" t="s">
        <v>20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2:29" ht="19.5" customHeight="1" x14ac:dyDescent="0.45">
      <c r="B24" s="39"/>
      <c r="C24" s="3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2:29" ht="9" customHeight="1" x14ac:dyDescent="0.45">
      <c r="B25" s="39"/>
      <c r="C25" s="39"/>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row>
    <row r="26" spans="2:29" ht="19.5" customHeight="1" x14ac:dyDescent="0.45">
      <c r="B26" s="68" t="s">
        <v>21</v>
      </c>
      <c r="C26" s="68"/>
      <c r="D26" s="84" t="s">
        <v>37</v>
      </c>
      <c r="E26" s="84"/>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2:29" ht="19.5" customHeight="1" x14ac:dyDescent="0.45">
      <c r="B27" s="40"/>
      <c r="C27" s="40"/>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2:29" ht="6" customHeight="1" x14ac:dyDescent="0.45">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2:29" ht="19.5" customHeight="1" x14ac:dyDescent="0.45">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2:29" ht="19.5" customHeight="1" x14ac:dyDescent="0.45">
      <c r="B30" s="3" t="s">
        <v>22</v>
      </c>
      <c r="C30" s="3"/>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row>
    <row r="31" spans="2:29" ht="6" customHeight="1" x14ac:dyDescent="0.45">
      <c r="B31" s="3"/>
      <c r="C31" s="3"/>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row>
    <row r="32" spans="2:29" ht="19.5" customHeight="1" thickBot="1" x14ac:dyDescent="0.5">
      <c r="B32" s="24" t="s">
        <v>23</v>
      </c>
      <c r="C32" s="24"/>
      <c r="D32" s="24"/>
      <c r="E32" s="24"/>
      <c r="F32" s="24"/>
      <c r="I32" s="78" t="s">
        <v>24</v>
      </c>
      <c r="J32" s="78"/>
      <c r="K32" s="78"/>
      <c r="L32" s="78"/>
      <c r="M32" s="78"/>
      <c r="N32" s="25"/>
      <c r="O32" s="26"/>
      <c r="P32" s="85"/>
      <c r="Q32" s="85"/>
      <c r="R32" s="85"/>
      <c r="S32" s="85"/>
      <c r="T32" s="85"/>
      <c r="U32" s="85"/>
    </row>
    <row r="33" spans="2:29" ht="19.5" customHeight="1" x14ac:dyDescent="0.45">
      <c r="B33" s="27"/>
      <c r="C33" s="88">
        <v>253000</v>
      </c>
      <c r="D33" s="88"/>
      <c r="E33" s="88"/>
      <c r="F33" s="28" t="s">
        <v>11</v>
      </c>
      <c r="G33" s="89" t="s">
        <v>45</v>
      </c>
      <c r="H33" s="90"/>
      <c r="I33" s="27"/>
      <c r="J33" s="88">
        <v>0</v>
      </c>
      <c r="K33" s="88"/>
      <c r="L33" s="88"/>
      <c r="M33" s="28" t="s">
        <v>11</v>
      </c>
      <c r="N33" s="21"/>
      <c r="O33" s="29" t="s">
        <v>46</v>
      </c>
      <c r="P33" s="27" t="s">
        <v>47</v>
      </c>
      <c r="Q33" s="88">
        <f>C33-J33</f>
        <v>253000</v>
      </c>
      <c r="R33" s="88"/>
      <c r="S33" s="88"/>
      <c r="T33" s="88"/>
      <c r="U33" s="28" t="s">
        <v>11</v>
      </c>
      <c r="Y33" s="70" t="s">
        <v>28</v>
      </c>
      <c r="Z33" s="71"/>
      <c r="AA33" s="71"/>
      <c r="AB33" s="71"/>
      <c r="AC33" s="72"/>
    </row>
    <row r="34" spans="2:29" ht="19.5" customHeight="1" x14ac:dyDescent="0.45">
      <c r="Y34" s="94" t="s">
        <v>29</v>
      </c>
      <c r="Z34" s="95"/>
      <c r="AA34" s="95"/>
      <c r="AB34" s="95"/>
      <c r="AC34" s="96"/>
    </row>
    <row r="35" spans="2:29" ht="19.5" customHeight="1" thickBot="1" x14ac:dyDescent="0.5">
      <c r="B35" s="27" t="s">
        <v>42</v>
      </c>
      <c r="C35" s="88">
        <f>H19</f>
        <v>2539000</v>
      </c>
      <c r="D35" s="88"/>
      <c r="E35" s="88"/>
      <c r="F35" s="28" t="s">
        <v>11</v>
      </c>
      <c r="G35" s="89" t="s">
        <v>45</v>
      </c>
      <c r="H35" s="90"/>
      <c r="I35" s="27" t="s">
        <v>43</v>
      </c>
      <c r="J35" s="88">
        <f>T19</f>
        <v>1709000</v>
      </c>
      <c r="K35" s="88"/>
      <c r="L35" s="88"/>
      <c r="M35" s="28" t="s">
        <v>11</v>
      </c>
      <c r="N35" s="21"/>
      <c r="O35" s="29" t="s">
        <v>46</v>
      </c>
      <c r="P35" s="27" t="s">
        <v>48</v>
      </c>
      <c r="Q35" s="88">
        <f>C35-J35</f>
        <v>830000</v>
      </c>
      <c r="R35" s="88"/>
      <c r="S35" s="88"/>
      <c r="T35" s="88"/>
      <c r="U35" s="28" t="s">
        <v>11</v>
      </c>
      <c r="V35" s="30"/>
      <c r="W35" s="30"/>
      <c r="Y35" s="91">
        <f>IF(Q33&gt;=Q35,Q35,Q33)</f>
        <v>253000</v>
      </c>
      <c r="Z35" s="92"/>
      <c r="AA35" s="92"/>
      <c r="AB35" s="92"/>
      <c r="AC35" s="19" t="s">
        <v>11</v>
      </c>
    </row>
    <row r="37" spans="2:29" ht="19.5" customHeight="1" x14ac:dyDescent="0.45">
      <c r="B37" s="68" t="s">
        <v>31</v>
      </c>
      <c r="C37" s="68"/>
      <c r="D37" s="93" t="s">
        <v>32</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2:29" ht="9" customHeight="1" x14ac:dyDescent="0.45">
      <c r="B38" s="39"/>
      <c r="C38" s="39"/>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row>
    <row r="39" spans="2:29" ht="19.5" customHeight="1" x14ac:dyDescent="0.45">
      <c r="B39" s="68" t="s">
        <v>36</v>
      </c>
      <c r="C39" s="68"/>
      <c r="D39" s="86" t="s">
        <v>33</v>
      </c>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row r="40" spans="2:29" ht="19.5" customHeight="1" x14ac:dyDescent="0.45">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sheetData>
  <mergeCells count="89">
    <mergeCell ref="B4:L4"/>
    <mergeCell ref="M4:W4"/>
    <mergeCell ref="Y4:AC4"/>
    <mergeCell ref="C5:K5"/>
    <mergeCell ref="N5:V5"/>
    <mergeCell ref="Y5:AC5"/>
    <mergeCell ref="B6:F6"/>
    <mergeCell ref="G6:L6"/>
    <mergeCell ref="M6:R6"/>
    <mergeCell ref="S6:W6"/>
    <mergeCell ref="C7:F7"/>
    <mergeCell ref="G7:K7"/>
    <mergeCell ref="N7:R7"/>
    <mergeCell ref="S7:V7"/>
    <mergeCell ref="Y7:AC9"/>
    <mergeCell ref="C8:F8"/>
    <mergeCell ref="G8:K8"/>
    <mergeCell ref="N8:R8"/>
    <mergeCell ref="S8:V8"/>
    <mergeCell ref="C9:F9"/>
    <mergeCell ref="G9:K9"/>
    <mergeCell ref="N9:R9"/>
    <mergeCell ref="S9:V9"/>
    <mergeCell ref="C10:F10"/>
    <mergeCell ref="G10:K10"/>
    <mergeCell ref="N10:R10"/>
    <mergeCell ref="S10:V10"/>
    <mergeCell ref="C11:F11"/>
    <mergeCell ref="G11:K11"/>
    <mergeCell ref="N11:R11"/>
    <mergeCell ref="S11:V11"/>
    <mergeCell ref="C12:F12"/>
    <mergeCell ref="G12:K12"/>
    <mergeCell ref="N12:R12"/>
    <mergeCell ref="S12:V12"/>
    <mergeCell ref="C13:F13"/>
    <mergeCell ref="G13:K13"/>
    <mergeCell ref="N13:R13"/>
    <mergeCell ref="S13:V13"/>
    <mergeCell ref="C14:F14"/>
    <mergeCell ref="G14:K14"/>
    <mergeCell ref="N14:R14"/>
    <mergeCell ref="S14:V14"/>
    <mergeCell ref="C15:F15"/>
    <mergeCell ref="G15:K15"/>
    <mergeCell ref="N15:R15"/>
    <mergeCell ref="S15:V15"/>
    <mergeCell ref="C16:F16"/>
    <mergeCell ref="G16:K16"/>
    <mergeCell ref="N16:R16"/>
    <mergeCell ref="S16:V16"/>
    <mergeCell ref="C17:F17"/>
    <mergeCell ref="G17:K17"/>
    <mergeCell ref="M17:R17"/>
    <mergeCell ref="S17:V17"/>
    <mergeCell ref="B21:C21"/>
    <mergeCell ref="D21:AC22"/>
    <mergeCell ref="Y17:AC17"/>
    <mergeCell ref="C18:F18"/>
    <mergeCell ref="G18:K18"/>
    <mergeCell ref="N18:R18"/>
    <mergeCell ref="S18:V18"/>
    <mergeCell ref="Y18:AC18"/>
    <mergeCell ref="B19:F19"/>
    <mergeCell ref="H19:K19"/>
    <mergeCell ref="M19:R19"/>
    <mergeCell ref="T19:V19"/>
    <mergeCell ref="Y19:AB19"/>
    <mergeCell ref="Y34:AC34"/>
    <mergeCell ref="B23:C23"/>
    <mergeCell ref="D23:AC24"/>
    <mergeCell ref="B26:C26"/>
    <mergeCell ref="D26:AC27"/>
    <mergeCell ref="I32:M32"/>
    <mergeCell ref="P32:U32"/>
    <mergeCell ref="C33:E33"/>
    <mergeCell ref="G33:H33"/>
    <mergeCell ref="J33:L33"/>
    <mergeCell ref="Q33:T33"/>
    <mergeCell ref="Y33:AC33"/>
    <mergeCell ref="B39:C39"/>
    <mergeCell ref="D39:AC40"/>
    <mergeCell ref="C35:E35"/>
    <mergeCell ref="G35:H35"/>
    <mergeCell ref="J35:L35"/>
    <mergeCell ref="Q35:T35"/>
    <mergeCell ref="Y35:AB35"/>
    <mergeCell ref="B37:C37"/>
    <mergeCell ref="D37:AC37"/>
  </mergeCells>
  <phoneticPr fontId="3"/>
  <dataValidations count="1">
    <dataValidation imeMode="off" allowBlank="1" showInputMessage="1" showErrorMessage="1" sqref="T19:V19 Y19:AB19 H19:K19 Y35:AB35 C33:E33 C35:E35 J35:L35 J33:L33 Q33:T33 Q35:T35 S7:V18 G7:K18"/>
  </dataValidations>
  <printOptions horizontalCentered="1"/>
  <pageMargins left="0.39370078740157483" right="0.39370078740157483" top="0.78740157480314965" bottom="0.78740157480314965"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tabSelected="1" zoomScale="115" zoomScaleNormal="115" workbookViewId="0">
      <selection activeCell="AD10" sqref="AD10"/>
    </sheetView>
  </sheetViews>
  <sheetFormatPr defaultColWidth="9" defaultRowHeight="19.5" customHeight="1" x14ac:dyDescent="0.45"/>
  <cols>
    <col min="1" max="1" width="3.59765625" style="1" customWidth="1"/>
    <col min="2" max="3" width="2.09765625" style="1" customWidth="1"/>
    <col min="4" max="4" width="3.59765625" style="1" customWidth="1"/>
    <col min="5" max="5" width="5.09765625" style="1" customWidth="1"/>
    <col min="6" max="9" width="2.09765625" style="1" customWidth="1"/>
    <col min="10" max="10" width="3.59765625" style="1" customWidth="1"/>
    <col min="11" max="11" width="5.09765625" style="1" customWidth="1"/>
    <col min="12" max="14" width="2.09765625" style="1" customWidth="1"/>
    <col min="15" max="15" width="3.59765625" style="1" customWidth="1"/>
    <col min="16" max="17" width="2.09765625" style="1" customWidth="1"/>
    <col min="18" max="18" width="3.59765625" style="1" customWidth="1"/>
    <col min="19" max="19" width="2.09765625" style="1" customWidth="1"/>
    <col min="20" max="20" width="3.59765625" style="1" customWidth="1"/>
    <col min="21" max="21" width="2.09765625" style="1" customWidth="1"/>
    <col min="22" max="22" width="6.59765625" style="1" customWidth="1"/>
    <col min="23" max="23" width="2.09765625" style="1" customWidth="1"/>
    <col min="24" max="29" width="3.59765625" style="1" customWidth="1"/>
    <col min="30" max="16384" width="9" style="1"/>
  </cols>
  <sheetData>
    <row r="1" spans="1:29" ht="19.5" customHeight="1" x14ac:dyDescent="0.45">
      <c r="B1" s="2" t="s">
        <v>0</v>
      </c>
    </row>
    <row r="2" spans="1:29" ht="19.5" customHeight="1" x14ac:dyDescent="0.45">
      <c r="B2" s="2"/>
    </row>
    <row r="3" spans="1:29" ht="19.5" customHeight="1" x14ac:dyDescent="0.45">
      <c r="B3" s="3" t="s">
        <v>1</v>
      </c>
      <c r="C3" s="3"/>
    </row>
    <row r="4" spans="1:29" ht="19.5" customHeight="1" x14ac:dyDescent="0.45">
      <c r="B4" s="47" t="s">
        <v>2</v>
      </c>
      <c r="C4" s="47"/>
      <c r="D4" s="47"/>
      <c r="E4" s="47"/>
      <c r="F4" s="47"/>
      <c r="G4" s="47"/>
      <c r="H4" s="47"/>
      <c r="I4" s="47"/>
      <c r="J4" s="47"/>
      <c r="K4" s="47"/>
      <c r="L4" s="47"/>
      <c r="M4" s="47" t="s">
        <v>3</v>
      </c>
      <c r="N4" s="47"/>
      <c r="O4" s="47"/>
      <c r="P4" s="47"/>
      <c r="Q4" s="47"/>
      <c r="R4" s="47"/>
      <c r="S4" s="47"/>
      <c r="T4" s="47"/>
      <c r="U4" s="47"/>
      <c r="V4" s="47"/>
      <c r="W4" s="47"/>
      <c r="Y4" s="48" t="s">
        <v>4</v>
      </c>
      <c r="Z4" s="49"/>
      <c r="AA4" s="49"/>
      <c r="AB4" s="49"/>
      <c r="AC4" s="50"/>
    </row>
    <row r="5" spans="1:29" ht="19.5" customHeight="1" x14ac:dyDescent="0.45">
      <c r="A5" s="4"/>
      <c r="B5" s="5" t="s">
        <v>49</v>
      </c>
      <c r="C5" s="51" t="s">
        <v>6</v>
      </c>
      <c r="D5" s="51"/>
      <c r="E5" s="51"/>
      <c r="F5" s="51"/>
      <c r="G5" s="51"/>
      <c r="H5" s="51"/>
      <c r="I5" s="51"/>
      <c r="J5" s="51"/>
      <c r="K5" s="51"/>
      <c r="L5" s="6" t="s">
        <v>7</v>
      </c>
      <c r="M5" s="5" t="s">
        <v>5</v>
      </c>
      <c r="N5" s="51" t="s">
        <v>8</v>
      </c>
      <c r="O5" s="51"/>
      <c r="P5" s="51"/>
      <c r="Q5" s="51"/>
      <c r="R5" s="51"/>
      <c r="S5" s="51"/>
      <c r="T5" s="51"/>
      <c r="U5" s="51"/>
      <c r="V5" s="51"/>
      <c r="W5" s="7" t="s">
        <v>7</v>
      </c>
      <c r="Y5" s="52" t="s">
        <v>71</v>
      </c>
      <c r="Z5" s="53"/>
      <c r="AA5" s="53"/>
      <c r="AB5" s="53"/>
      <c r="AC5" s="54"/>
    </row>
    <row r="6" spans="1:29" ht="19.5" customHeight="1" x14ac:dyDescent="0.45">
      <c r="B6" s="55" t="s">
        <v>9</v>
      </c>
      <c r="C6" s="55"/>
      <c r="D6" s="55"/>
      <c r="E6" s="55"/>
      <c r="F6" s="55"/>
      <c r="G6" s="55" t="s">
        <v>10</v>
      </c>
      <c r="H6" s="55"/>
      <c r="I6" s="55"/>
      <c r="J6" s="55"/>
      <c r="K6" s="55"/>
      <c r="L6" s="55"/>
      <c r="M6" s="47" t="s">
        <v>9</v>
      </c>
      <c r="N6" s="47"/>
      <c r="O6" s="47"/>
      <c r="P6" s="47"/>
      <c r="Q6" s="47"/>
      <c r="R6" s="47"/>
      <c r="S6" s="47" t="s">
        <v>10</v>
      </c>
      <c r="T6" s="47"/>
      <c r="U6" s="47"/>
      <c r="V6" s="47"/>
      <c r="W6" s="47"/>
    </row>
    <row r="7" spans="1:29" ht="19.5" customHeight="1" x14ac:dyDescent="0.45">
      <c r="B7" s="43"/>
      <c r="C7" s="104">
        <v>43556</v>
      </c>
      <c r="D7" s="104"/>
      <c r="E7" s="104"/>
      <c r="F7" s="105"/>
      <c r="G7" s="106">
        <v>244000</v>
      </c>
      <c r="H7" s="107"/>
      <c r="I7" s="107"/>
      <c r="J7" s="107"/>
      <c r="K7" s="107"/>
      <c r="L7" s="44" t="s">
        <v>11</v>
      </c>
      <c r="M7" s="10"/>
      <c r="N7" s="56" t="s">
        <v>72</v>
      </c>
      <c r="O7" s="56"/>
      <c r="P7" s="56"/>
      <c r="Q7" s="56"/>
      <c r="R7" s="57"/>
      <c r="S7" s="58">
        <v>162000</v>
      </c>
      <c r="T7" s="59"/>
      <c r="U7" s="59"/>
      <c r="V7" s="59"/>
      <c r="W7" s="9" t="s">
        <v>11</v>
      </c>
      <c r="Y7" s="87" t="s">
        <v>35</v>
      </c>
      <c r="Z7" s="87"/>
      <c r="AA7" s="87"/>
      <c r="AB7" s="87"/>
      <c r="AC7" s="87"/>
    </row>
    <row r="8" spans="1:29" ht="19.5" customHeight="1" x14ac:dyDescent="0.45">
      <c r="B8" s="45"/>
      <c r="C8" s="100">
        <v>43525</v>
      </c>
      <c r="D8" s="100"/>
      <c r="E8" s="100"/>
      <c r="F8" s="101"/>
      <c r="G8" s="102">
        <v>242000</v>
      </c>
      <c r="H8" s="103"/>
      <c r="I8" s="103"/>
      <c r="J8" s="103"/>
      <c r="K8" s="103"/>
      <c r="L8" s="46" t="s">
        <v>11</v>
      </c>
      <c r="M8" s="35"/>
      <c r="N8" s="64" t="s">
        <v>73</v>
      </c>
      <c r="O8" s="64"/>
      <c r="P8" s="64"/>
      <c r="Q8" s="64"/>
      <c r="R8" s="65"/>
      <c r="S8" s="66">
        <v>150000</v>
      </c>
      <c r="T8" s="67"/>
      <c r="U8" s="67"/>
      <c r="V8" s="67"/>
      <c r="W8" s="36" t="s">
        <v>11</v>
      </c>
      <c r="X8" s="37"/>
      <c r="Y8" s="87"/>
      <c r="Z8" s="87"/>
      <c r="AA8" s="87"/>
      <c r="AB8" s="87"/>
      <c r="AC8" s="87"/>
    </row>
    <row r="9" spans="1:29" ht="19.5" customHeight="1" x14ac:dyDescent="0.45">
      <c r="B9" s="11"/>
      <c r="C9" s="60" t="s">
        <v>60</v>
      </c>
      <c r="D9" s="60"/>
      <c r="E9" s="60"/>
      <c r="F9" s="61"/>
      <c r="G9" s="62">
        <v>242000</v>
      </c>
      <c r="H9" s="63"/>
      <c r="I9" s="63"/>
      <c r="J9" s="63"/>
      <c r="K9" s="63"/>
      <c r="L9" s="12" t="s">
        <v>11</v>
      </c>
      <c r="M9" s="13"/>
      <c r="N9" s="60" t="s">
        <v>50</v>
      </c>
      <c r="O9" s="60"/>
      <c r="P9" s="60"/>
      <c r="Q9" s="60"/>
      <c r="R9" s="61"/>
      <c r="S9" s="62">
        <v>148000</v>
      </c>
      <c r="T9" s="63"/>
      <c r="U9" s="63"/>
      <c r="V9" s="63"/>
      <c r="W9" s="12" t="s">
        <v>11</v>
      </c>
      <c r="X9" s="37"/>
      <c r="Y9" s="87"/>
      <c r="Z9" s="87"/>
      <c r="AA9" s="87"/>
      <c r="AB9" s="87"/>
      <c r="AC9" s="87"/>
    </row>
    <row r="10" spans="1:29" ht="19.5" customHeight="1" x14ac:dyDescent="0.45">
      <c r="B10" s="11"/>
      <c r="C10" s="60" t="s">
        <v>61</v>
      </c>
      <c r="D10" s="60"/>
      <c r="E10" s="60"/>
      <c r="F10" s="61"/>
      <c r="G10" s="62">
        <v>265000</v>
      </c>
      <c r="H10" s="63"/>
      <c r="I10" s="63"/>
      <c r="J10" s="63"/>
      <c r="K10" s="63"/>
      <c r="L10" s="12" t="s">
        <v>11</v>
      </c>
      <c r="M10" s="13"/>
      <c r="N10" s="64" t="s">
        <v>51</v>
      </c>
      <c r="O10" s="64"/>
      <c r="P10" s="64"/>
      <c r="Q10" s="64"/>
      <c r="R10" s="65"/>
      <c r="S10" s="62">
        <v>172000</v>
      </c>
      <c r="T10" s="63"/>
      <c r="U10" s="63"/>
      <c r="V10" s="63"/>
      <c r="W10" s="12" t="s">
        <v>11</v>
      </c>
    </row>
    <row r="11" spans="1:29" ht="19.5" customHeight="1" x14ac:dyDescent="0.45">
      <c r="B11" s="11"/>
      <c r="C11" s="60" t="s">
        <v>62</v>
      </c>
      <c r="D11" s="60"/>
      <c r="E11" s="60"/>
      <c r="F11" s="61"/>
      <c r="G11" s="62">
        <v>258000</v>
      </c>
      <c r="H11" s="63"/>
      <c r="I11" s="63"/>
      <c r="J11" s="63"/>
      <c r="K11" s="63"/>
      <c r="L11" s="12" t="s">
        <v>11</v>
      </c>
      <c r="M11" s="13"/>
      <c r="N11" s="60" t="s">
        <v>52</v>
      </c>
      <c r="O11" s="60"/>
      <c r="P11" s="60"/>
      <c r="Q11" s="60"/>
      <c r="R11" s="61"/>
      <c r="S11" s="62">
        <v>171000</v>
      </c>
      <c r="T11" s="63"/>
      <c r="U11" s="63"/>
      <c r="V11" s="63"/>
      <c r="W11" s="12" t="s">
        <v>11</v>
      </c>
    </row>
    <row r="12" spans="1:29" ht="19.5" customHeight="1" x14ac:dyDescent="0.45">
      <c r="B12" s="11"/>
      <c r="C12" s="60" t="s">
        <v>63</v>
      </c>
      <c r="D12" s="60"/>
      <c r="E12" s="60"/>
      <c r="F12" s="61"/>
      <c r="G12" s="62">
        <v>249000</v>
      </c>
      <c r="H12" s="63"/>
      <c r="I12" s="63"/>
      <c r="J12" s="63"/>
      <c r="K12" s="63"/>
      <c r="L12" s="12" t="s">
        <v>11</v>
      </c>
      <c r="M12" s="13"/>
      <c r="N12" s="64" t="s">
        <v>53</v>
      </c>
      <c r="O12" s="64"/>
      <c r="P12" s="64"/>
      <c r="Q12" s="64"/>
      <c r="R12" s="65"/>
      <c r="S12" s="62">
        <v>194000</v>
      </c>
      <c r="T12" s="63"/>
      <c r="U12" s="63"/>
      <c r="V12" s="63"/>
      <c r="W12" s="12" t="s">
        <v>11</v>
      </c>
    </row>
    <row r="13" spans="1:29" ht="19.5" customHeight="1" x14ac:dyDescent="0.45">
      <c r="B13" s="11"/>
      <c r="C13" s="60" t="s">
        <v>64</v>
      </c>
      <c r="D13" s="60"/>
      <c r="E13" s="60"/>
      <c r="F13" s="61"/>
      <c r="G13" s="62">
        <v>270000</v>
      </c>
      <c r="H13" s="63"/>
      <c r="I13" s="63"/>
      <c r="J13" s="63"/>
      <c r="K13" s="63"/>
      <c r="L13" s="12" t="s">
        <v>11</v>
      </c>
      <c r="M13" s="13"/>
      <c r="N13" s="60" t="s">
        <v>54</v>
      </c>
      <c r="O13" s="60"/>
      <c r="P13" s="60"/>
      <c r="Q13" s="60"/>
      <c r="R13" s="61"/>
      <c r="S13" s="62">
        <v>189000</v>
      </c>
      <c r="T13" s="63"/>
      <c r="U13" s="63"/>
      <c r="V13" s="63"/>
      <c r="W13" s="12" t="s">
        <v>11</v>
      </c>
    </row>
    <row r="14" spans="1:29" ht="19.5" customHeight="1" x14ac:dyDescent="0.45">
      <c r="B14" s="11"/>
      <c r="C14" s="60" t="s">
        <v>65</v>
      </c>
      <c r="D14" s="60"/>
      <c r="E14" s="60"/>
      <c r="F14" s="61"/>
      <c r="G14" s="62">
        <v>267000</v>
      </c>
      <c r="H14" s="63"/>
      <c r="I14" s="63"/>
      <c r="J14" s="63"/>
      <c r="K14" s="63"/>
      <c r="L14" s="12" t="s">
        <v>11</v>
      </c>
      <c r="M14" s="13"/>
      <c r="N14" s="64" t="s">
        <v>55</v>
      </c>
      <c r="O14" s="64"/>
      <c r="P14" s="64"/>
      <c r="Q14" s="64"/>
      <c r="R14" s="65"/>
      <c r="S14" s="62">
        <v>180000</v>
      </c>
      <c r="T14" s="63"/>
      <c r="U14" s="63"/>
      <c r="V14" s="63"/>
      <c r="W14" s="12" t="s">
        <v>11</v>
      </c>
    </row>
    <row r="15" spans="1:29" ht="19.5" customHeight="1" x14ac:dyDescent="0.45">
      <c r="B15" s="11"/>
      <c r="C15" s="60" t="s">
        <v>66</v>
      </c>
      <c r="D15" s="60"/>
      <c r="E15" s="60"/>
      <c r="F15" s="61"/>
      <c r="G15" s="62">
        <v>250000</v>
      </c>
      <c r="H15" s="63"/>
      <c r="I15" s="63"/>
      <c r="J15" s="63"/>
      <c r="K15" s="63"/>
      <c r="L15" s="12" t="s">
        <v>11</v>
      </c>
      <c r="M15" s="13"/>
      <c r="N15" s="60" t="s">
        <v>56</v>
      </c>
      <c r="O15" s="60"/>
      <c r="P15" s="60"/>
      <c r="Q15" s="60"/>
      <c r="R15" s="61"/>
      <c r="S15" s="62">
        <v>174000</v>
      </c>
      <c r="T15" s="63"/>
      <c r="U15" s="63"/>
      <c r="V15" s="63"/>
      <c r="W15" s="12" t="s">
        <v>11</v>
      </c>
    </row>
    <row r="16" spans="1:29" ht="19.5" customHeight="1" thickBot="1" x14ac:dyDescent="0.5">
      <c r="B16" s="11"/>
      <c r="C16" s="60" t="s">
        <v>67</v>
      </c>
      <c r="D16" s="60"/>
      <c r="E16" s="60"/>
      <c r="F16" s="61"/>
      <c r="G16" s="62">
        <v>252000</v>
      </c>
      <c r="H16" s="63"/>
      <c r="I16" s="63"/>
      <c r="J16" s="63"/>
      <c r="K16" s="63"/>
      <c r="L16" s="12" t="s">
        <v>11</v>
      </c>
      <c r="M16" s="13"/>
      <c r="N16" s="64" t="s">
        <v>57</v>
      </c>
      <c r="O16" s="64"/>
      <c r="P16" s="64"/>
      <c r="Q16" s="64"/>
      <c r="R16" s="65"/>
      <c r="S16" s="62">
        <v>169000</v>
      </c>
      <c r="T16" s="63"/>
      <c r="U16" s="63"/>
      <c r="V16" s="63"/>
      <c r="W16" s="12" t="s">
        <v>11</v>
      </c>
    </row>
    <row r="17" spans="2:29" ht="19.5" customHeight="1" x14ac:dyDescent="0.45">
      <c r="B17" s="11"/>
      <c r="C17" s="60" t="s">
        <v>68</v>
      </c>
      <c r="D17" s="60"/>
      <c r="E17" s="60"/>
      <c r="F17" s="61"/>
      <c r="G17" s="62">
        <v>239000</v>
      </c>
      <c r="H17" s="63"/>
      <c r="I17" s="63"/>
      <c r="J17" s="63"/>
      <c r="K17" s="63"/>
      <c r="L17" s="12" t="s">
        <v>11</v>
      </c>
      <c r="M17" s="13"/>
      <c r="N17" s="60" t="s">
        <v>58</v>
      </c>
      <c r="O17" s="60"/>
      <c r="P17" s="60"/>
      <c r="Q17" s="60"/>
      <c r="R17" s="61"/>
      <c r="S17" s="62">
        <v>170000</v>
      </c>
      <c r="T17" s="63"/>
      <c r="U17" s="63"/>
      <c r="V17" s="63"/>
      <c r="W17" s="12" t="s">
        <v>11</v>
      </c>
      <c r="Y17" s="70" t="s">
        <v>12</v>
      </c>
      <c r="Z17" s="71"/>
      <c r="AA17" s="71"/>
      <c r="AB17" s="71"/>
      <c r="AC17" s="72"/>
    </row>
    <row r="18" spans="2:29" ht="19.5" customHeight="1" thickBot="1" x14ac:dyDescent="0.5">
      <c r="B18" s="14"/>
      <c r="C18" s="60" t="s">
        <v>69</v>
      </c>
      <c r="D18" s="60"/>
      <c r="E18" s="60"/>
      <c r="F18" s="61"/>
      <c r="G18" s="73">
        <v>241000</v>
      </c>
      <c r="H18" s="74"/>
      <c r="I18" s="74"/>
      <c r="J18" s="74"/>
      <c r="K18" s="74"/>
      <c r="L18" s="15" t="s">
        <v>11</v>
      </c>
      <c r="M18" s="16"/>
      <c r="N18" s="75" t="s">
        <v>59</v>
      </c>
      <c r="O18" s="75"/>
      <c r="P18" s="75"/>
      <c r="Q18" s="75"/>
      <c r="R18" s="76"/>
      <c r="S18" s="73">
        <v>171000</v>
      </c>
      <c r="T18" s="74"/>
      <c r="U18" s="74"/>
      <c r="V18" s="74"/>
      <c r="W18" s="15" t="s">
        <v>11</v>
      </c>
      <c r="Y18" s="77" t="s">
        <v>41</v>
      </c>
      <c r="Z18" s="78"/>
      <c r="AA18" s="78"/>
      <c r="AB18" s="78"/>
      <c r="AC18" s="79"/>
    </row>
    <row r="19" spans="2:29" ht="19.5" customHeight="1" thickTop="1" thickBot="1" x14ac:dyDescent="0.5">
      <c r="B19" s="80" t="s">
        <v>14</v>
      </c>
      <c r="C19" s="80"/>
      <c r="D19" s="80"/>
      <c r="E19" s="80"/>
      <c r="F19" s="80"/>
      <c r="G19" s="17" t="s">
        <v>42</v>
      </c>
      <c r="H19" s="81">
        <f>SUM(G7:K18)</f>
        <v>3019000</v>
      </c>
      <c r="I19" s="81"/>
      <c r="J19" s="81"/>
      <c r="K19" s="81"/>
      <c r="L19" s="18" t="s">
        <v>11</v>
      </c>
      <c r="M19" s="80" t="s">
        <v>14</v>
      </c>
      <c r="N19" s="80"/>
      <c r="O19" s="80"/>
      <c r="P19" s="80"/>
      <c r="Q19" s="80"/>
      <c r="R19" s="80"/>
      <c r="S19" s="17" t="s">
        <v>43</v>
      </c>
      <c r="T19" s="81">
        <f>SUM(S7:V18)</f>
        <v>2050000</v>
      </c>
      <c r="U19" s="81"/>
      <c r="V19" s="81"/>
      <c r="W19" s="18" t="s">
        <v>11</v>
      </c>
      <c r="Y19" s="82">
        <f>(1-T19/H19)*100</f>
        <v>32.096720768466383</v>
      </c>
      <c r="Z19" s="83"/>
      <c r="AA19" s="83"/>
      <c r="AB19" s="83"/>
      <c r="AC19" s="19" t="s">
        <v>44</v>
      </c>
    </row>
    <row r="20" spans="2:29" ht="9" customHeight="1" x14ac:dyDescent="0.45">
      <c r="B20" s="20"/>
      <c r="C20" s="20"/>
      <c r="D20" s="20"/>
      <c r="E20" s="20"/>
      <c r="F20" s="20"/>
      <c r="G20" s="21"/>
      <c r="H20" s="21"/>
      <c r="I20" s="21"/>
      <c r="J20" s="21"/>
      <c r="K20" s="21"/>
      <c r="L20" s="21"/>
      <c r="M20" s="20"/>
      <c r="N20" s="20"/>
      <c r="O20" s="20"/>
      <c r="P20" s="20"/>
      <c r="Q20" s="20"/>
      <c r="R20" s="20"/>
      <c r="S20" s="21"/>
      <c r="T20" s="21"/>
      <c r="U20" s="21"/>
      <c r="V20" s="21"/>
      <c r="W20" s="21"/>
      <c r="Y20" s="22"/>
      <c r="Z20" s="22"/>
      <c r="AA20" s="22"/>
      <c r="AB20" s="22"/>
      <c r="AC20" s="23"/>
    </row>
    <row r="21" spans="2:29" ht="19.5" customHeight="1" x14ac:dyDescent="0.45">
      <c r="B21" s="68" t="s">
        <v>18</v>
      </c>
      <c r="C21" s="68"/>
      <c r="D21" s="69" t="s">
        <v>34</v>
      </c>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2:29" ht="19.5" customHeight="1" x14ac:dyDescent="0.45">
      <c r="B22" s="39"/>
      <c r="C22" s="3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2:29" ht="19.5" customHeight="1" x14ac:dyDescent="0.45">
      <c r="B23" s="68" t="s">
        <v>19</v>
      </c>
      <c r="C23" s="68"/>
      <c r="D23" s="69" t="s">
        <v>20</v>
      </c>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2:29" ht="19.5" customHeight="1" x14ac:dyDescent="0.45">
      <c r="B24" s="39"/>
      <c r="C24" s="3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2:29" ht="9" customHeight="1" x14ac:dyDescent="0.45">
      <c r="B25" s="39"/>
      <c r="C25" s="39"/>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row>
    <row r="26" spans="2:29" ht="19.5" customHeight="1" x14ac:dyDescent="0.45">
      <c r="B26" s="68" t="s">
        <v>21</v>
      </c>
      <c r="C26" s="68"/>
      <c r="D26" s="84" t="s">
        <v>37</v>
      </c>
      <c r="E26" s="84"/>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2:29" ht="19.5" customHeight="1" x14ac:dyDescent="0.45">
      <c r="B27" s="40"/>
      <c r="C27" s="40"/>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2:29" ht="6" customHeight="1" x14ac:dyDescent="0.45">
      <c r="B28" s="40"/>
      <c r="C28" s="40"/>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2:29" ht="19.5" customHeight="1" x14ac:dyDescent="0.45">
      <c r="B29" s="40"/>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2:29" ht="19.5" customHeight="1" x14ac:dyDescent="0.45">
      <c r="B30" s="3" t="s">
        <v>22</v>
      </c>
      <c r="C30" s="3"/>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row>
    <row r="31" spans="2:29" ht="6" customHeight="1" x14ac:dyDescent="0.45">
      <c r="B31" s="3"/>
      <c r="C31" s="3"/>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row>
    <row r="32" spans="2:29" ht="19.5" customHeight="1" thickBot="1" x14ac:dyDescent="0.5">
      <c r="B32" s="24" t="s">
        <v>23</v>
      </c>
      <c r="C32" s="24"/>
      <c r="D32" s="24"/>
      <c r="E32" s="24"/>
      <c r="F32" s="24"/>
      <c r="I32" s="78" t="s">
        <v>24</v>
      </c>
      <c r="J32" s="78"/>
      <c r="K32" s="78"/>
      <c r="L32" s="78"/>
      <c r="M32" s="78"/>
      <c r="N32" s="25"/>
      <c r="O32" s="26"/>
      <c r="P32" s="85"/>
      <c r="Q32" s="85"/>
      <c r="R32" s="85"/>
      <c r="S32" s="85"/>
      <c r="T32" s="85"/>
      <c r="U32" s="85"/>
    </row>
    <row r="33" spans="2:29" ht="19.5" customHeight="1" x14ac:dyDescent="0.45">
      <c r="B33" s="27"/>
      <c r="C33" s="88">
        <v>253000</v>
      </c>
      <c r="D33" s="88"/>
      <c r="E33" s="88"/>
      <c r="F33" s="28" t="s">
        <v>11</v>
      </c>
      <c r="G33" s="89" t="s">
        <v>45</v>
      </c>
      <c r="H33" s="90"/>
      <c r="I33" s="27"/>
      <c r="J33" s="88">
        <v>0</v>
      </c>
      <c r="K33" s="88"/>
      <c r="L33" s="88"/>
      <c r="M33" s="28" t="s">
        <v>11</v>
      </c>
      <c r="N33" s="21"/>
      <c r="O33" s="29" t="s">
        <v>46</v>
      </c>
      <c r="P33" s="27" t="s">
        <v>47</v>
      </c>
      <c r="Q33" s="88">
        <f>C33-J33</f>
        <v>253000</v>
      </c>
      <c r="R33" s="88"/>
      <c r="S33" s="88"/>
      <c r="T33" s="88"/>
      <c r="U33" s="28" t="s">
        <v>11</v>
      </c>
      <c r="Y33" s="70" t="s">
        <v>28</v>
      </c>
      <c r="Z33" s="71"/>
      <c r="AA33" s="71"/>
      <c r="AB33" s="71"/>
      <c r="AC33" s="72"/>
    </row>
    <row r="34" spans="2:29" ht="19.5" customHeight="1" x14ac:dyDescent="0.45">
      <c r="Y34" s="94" t="s">
        <v>29</v>
      </c>
      <c r="Z34" s="95"/>
      <c r="AA34" s="95"/>
      <c r="AB34" s="95"/>
      <c r="AC34" s="96"/>
    </row>
    <row r="35" spans="2:29" ht="19.5" customHeight="1" thickBot="1" x14ac:dyDescent="0.5">
      <c r="B35" s="27" t="s">
        <v>42</v>
      </c>
      <c r="C35" s="88">
        <f>H19</f>
        <v>3019000</v>
      </c>
      <c r="D35" s="88"/>
      <c r="E35" s="88"/>
      <c r="F35" s="28" t="s">
        <v>11</v>
      </c>
      <c r="G35" s="89" t="s">
        <v>45</v>
      </c>
      <c r="H35" s="90"/>
      <c r="I35" s="27" t="s">
        <v>43</v>
      </c>
      <c r="J35" s="88">
        <f>T19</f>
        <v>2050000</v>
      </c>
      <c r="K35" s="88"/>
      <c r="L35" s="88"/>
      <c r="M35" s="28" t="s">
        <v>11</v>
      </c>
      <c r="N35" s="21"/>
      <c r="O35" s="29" t="s">
        <v>46</v>
      </c>
      <c r="P35" s="27" t="s">
        <v>48</v>
      </c>
      <c r="Q35" s="88">
        <f>C35-J35</f>
        <v>969000</v>
      </c>
      <c r="R35" s="88"/>
      <c r="S35" s="88"/>
      <c r="T35" s="88"/>
      <c r="U35" s="28" t="s">
        <v>11</v>
      </c>
      <c r="V35" s="30"/>
      <c r="W35" s="30"/>
      <c r="Y35" s="91">
        <f>IF(Q33&gt;=Q35,Q35,Q33)</f>
        <v>253000</v>
      </c>
      <c r="Z35" s="92"/>
      <c r="AA35" s="92"/>
      <c r="AB35" s="92"/>
      <c r="AC35" s="19" t="s">
        <v>11</v>
      </c>
    </row>
    <row r="37" spans="2:29" ht="19.5" customHeight="1" x14ac:dyDescent="0.45">
      <c r="B37" s="68" t="s">
        <v>31</v>
      </c>
      <c r="C37" s="68"/>
      <c r="D37" s="93" t="s">
        <v>32</v>
      </c>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2:29" ht="9" customHeight="1" x14ac:dyDescent="0.45">
      <c r="B38" s="39"/>
      <c r="C38" s="39"/>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row>
    <row r="39" spans="2:29" ht="19.5" customHeight="1" x14ac:dyDescent="0.45">
      <c r="B39" s="68" t="s">
        <v>36</v>
      </c>
      <c r="C39" s="68"/>
      <c r="D39" s="86" t="s">
        <v>33</v>
      </c>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row r="40" spans="2:29" ht="19.5" customHeight="1" x14ac:dyDescent="0.45">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sheetData>
  <mergeCells count="89">
    <mergeCell ref="B4:L4"/>
    <mergeCell ref="M4:W4"/>
    <mergeCell ref="Y4:AC4"/>
    <mergeCell ref="C5:K5"/>
    <mergeCell ref="N5:V5"/>
    <mergeCell ref="Y5:AC5"/>
    <mergeCell ref="B6:F6"/>
    <mergeCell ref="G6:L6"/>
    <mergeCell ref="M6:R6"/>
    <mergeCell ref="S6:W6"/>
    <mergeCell ref="C7:F7"/>
    <mergeCell ref="G7:K7"/>
    <mergeCell ref="N7:R7"/>
    <mergeCell ref="S7:V7"/>
    <mergeCell ref="Y7:AC9"/>
    <mergeCell ref="C8:F8"/>
    <mergeCell ref="G8:K8"/>
    <mergeCell ref="N8:R8"/>
    <mergeCell ref="S8:V8"/>
    <mergeCell ref="C9:F9"/>
    <mergeCell ref="G9:K9"/>
    <mergeCell ref="N9:R9"/>
    <mergeCell ref="S9:V9"/>
    <mergeCell ref="C10:F10"/>
    <mergeCell ref="G10:K10"/>
    <mergeCell ref="N10:R10"/>
    <mergeCell ref="S10:V10"/>
    <mergeCell ref="C11:F11"/>
    <mergeCell ref="G11:K11"/>
    <mergeCell ref="N11:R11"/>
    <mergeCell ref="S11:V11"/>
    <mergeCell ref="C12:F12"/>
    <mergeCell ref="G12:K12"/>
    <mergeCell ref="N12:R12"/>
    <mergeCell ref="S12:V12"/>
    <mergeCell ref="C13:F13"/>
    <mergeCell ref="G13:K13"/>
    <mergeCell ref="N13:R13"/>
    <mergeCell ref="S13:V13"/>
    <mergeCell ref="C14:F14"/>
    <mergeCell ref="G14:K14"/>
    <mergeCell ref="N14:R14"/>
    <mergeCell ref="S14:V14"/>
    <mergeCell ref="C15:F15"/>
    <mergeCell ref="G15:K15"/>
    <mergeCell ref="N15:R15"/>
    <mergeCell ref="S15:V15"/>
    <mergeCell ref="C16:F16"/>
    <mergeCell ref="G16:K16"/>
    <mergeCell ref="N16:R16"/>
    <mergeCell ref="S16:V16"/>
    <mergeCell ref="C17:F17"/>
    <mergeCell ref="G17:K17"/>
    <mergeCell ref="N17:R17"/>
    <mergeCell ref="S17:V17"/>
    <mergeCell ref="B21:C21"/>
    <mergeCell ref="D21:AC22"/>
    <mergeCell ref="Y17:AC17"/>
    <mergeCell ref="C18:F18"/>
    <mergeCell ref="G18:K18"/>
    <mergeCell ref="N18:R18"/>
    <mergeCell ref="S18:V18"/>
    <mergeCell ref="Y18:AC18"/>
    <mergeCell ref="B19:F19"/>
    <mergeCell ref="H19:K19"/>
    <mergeCell ref="M19:R19"/>
    <mergeCell ref="T19:V19"/>
    <mergeCell ref="Y19:AB19"/>
    <mergeCell ref="Y34:AC34"/>
    <mergeCell ref="B23:C23"/>
    <mergeCell ref="D23:AC24"/>
    <mergeCell ref="B26:C26"/>
    <mergeCell ref="D26:AC27"/>
    <mergeCell ref="I32:M32"/>
    <mergeCell ref="P32:U32"/>
    <mergeCell ref="C33:E33"/>
    <mergeCell ref="G33:H33"/>
    <mergeCell ref="J33:L33"/>
    <mergeCell ref="Q33:T33"/>
    <mergeCell ref="Y33:AC33"/>
    <mergeCell ref="B39:C39"/>
    <mergeCell ref="D39:AC40"/>
    <mergeCell ref="C35:E35"/>
    <mergeCell ref="G35:H35"/>
    <mergeCell ref="J35:L35"/>
    <mergeCell ref="Q35:T35"/>
    <mergeCell ref="Y35:AB35"/>
    <mergeCell ref="B37:C37"/>
    <mergeCell ref="D37:AC37"/>
  </mergeCells>
  <phoneticPr fontId="3"/>
  <dataValidations count="1">
    <dataValidation imeMode="off" allowBlank="1" showInputMessage="1" showErrorMessage="1" sqref="T19:V19 Y19:AB19 H19:K19 Y35:AB35 C33:E33 C35:E35 J35:L35 J33:L33 Q33:T33 Q35:T35 S7:V18 G7:K18"/>
  </dataValidations>
  <printOptions horizontalCentered="1"/>
  <pageMargins left="0.39370078740157483" right="0.39370078740157483" top="0.78740157480314965" bottom="0.78740157480314965"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猶予額計算シート</vt:lpstr>
      <vt:lpstr>猶予額計算シート (記入例①) </vt:lpstr>
      <vt:lpstr>猶予額計算シート (記入例②)</vt:lpstr>
      <vt:lpstr>猶予額計算シート!Print_Area</vt:lpstr>
      <vt:lpstr>'猶予額計算シート (記入例①) '!Print_Area</vt:lpstr>
      <vt:lpstr>'猶予額計算シート (記入例②)'!Print_Area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祐介</dc:creator>
  <cp:lastModifiedBy>Windows ユーザー</cp:lastModifiedBy>
  <cp:lastPrinted>2021-02-05T05:41:16Z</cp:lastPrinted>
  <dcterms:created xsi:type="dcterms:W3CDTF">2021-02-01T05:43:36Z</dcterms:created>
  <dcterms:modified xsi:type="dcterms:W3CDTF">2021-02-18T08:29:21Z</dcterms:modified>
</cp:coreProperties>
</file>